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30720" windowHeight="13008"/>
  </bookViews>
  <sheets>
    <sheet name="Yeni Müfredat" sheetId="5" r:id="rId1"/>
  </sheets>
  <calcPr calcId="162913"/>
</workbook>
</file>

<file path=xl/calcChain.xml><?xml version="1.0" encoding="utf-8"?>
<calcChain xmlns="http://schemas.openxmlformats.org/spreadsheetml/2006/main">
  <c r="H66" i="5" l="1"/>
  <c r="G66" i="5"/>
  <c r="E66" i="5"/>
  <c r="D66" i="5"/>
  <c r="E102" i="5" l="1"/>
  <c r="F102" i="5"/>
  <c r="G102" i="5"/>
  <c r="H102" i="5"/>
  <c r="D102" i="5"/>
  <c r="D53" i="5" l="1"/>
  <c r="E53" i="5"/>
  <c r="F53" i="5"/>
  <c r="G53" i="5"/>
  <c r="H53" i="5"/>
  <c r="D91" i="5" l="1"/>
  <c r="E91" i="5"/>
  <c r="F91" i="5"/>
  <c r="G91" i="5"/>
  <c r="H91" i="5"/>
  <c r="D79" i="5"/>
  <c r="E79" i="5"/>
  <c r="G79" i="5"/>
  <c r="H79" i="5"/>
  <c r="F79" i="5" l="1"/>
  <c r="F66" i="5"/>
  <c r="E40" i="5"/>
  <c r="F40" i="5"/>
  <c r="G40" i="5"/>
  <c r="H40" i="5"/>
  <c r="D40" i="5"/>
  <c r="E28" i="5"/>
  <c r="F28" i="5"/>
  <c r="G28" i="5"/>
  <c r="H28" i="5"/>
  <c r="D28" i="5"/>
  <c r="H16" i="5"/>
  <c r="G16" i="5"/>
  <c r="F16" i="5"/>
  <c r="E16" i="5"/>
  <c r="D16" i="5"/>
</calcChain>
</file>

<file path=xl/sharedStrings.xml><?xml version="1.0" encoding="utf-8"?>
<sst xmlns="http://schemas.openxmlformats.org/spreadsheetml/2006/main" count="363" uniqueCount="192">
  <si>
    <t>1.YARIYIL</t>
  </si>
  <si>
    <t>KOD</t>
  </si>
  <si>
    <t>Dersin Adı</t>
  </si>
  <si>
    <t>Z/S</t>
  </si>
  <si>
    <t>T</t>
  </si>
  <si>
    <t>U</t>
  </si>
  <si>
    <t>K</t>
  </si>
  <si>
    <t>AKTS</t>
  </si>
  <si>
    <t>TOPLAM</t>
  </si>
  <si>
    <t>SİİRT ÜNİVERSİTESİ</t>
  </si>
  <si>
    <t>ING101</t>
  </si>
  <si>
    <t>TUR101</t>
  </si>
  <si>
    <t>ATA101</t>
  </si>
  <si>
    <t>Z</t>
  </si>
  <si>
    <t>2.YARIYIL</t>
  </si>
  <si>
    <t>ING102</t>
  </si>
  <si>
    <t>TUR102</t>
  </si>
  <si>
    <t>ATA102</t>
  </si>
  <si>
    <t>MÜHENDİSLİK FAKÜLTESİ</t>
  </si>
  <si>
    <t>3.YARIYIL</t>
  </si>
  <si>
    <t>S</t>
  </si>
  <si>
    <t>4.YARIYIL</t>
  </si>
  <si>
    <t>DOY102</t>
  </si>
  <si>
    <t>5.YARIYIL</t>
  </si>
  <si>
    <t>6.YARIYIL</t>
  </si>
  <si>
    <t>7.YARIYIL</t>
  </si>
  <si>
    <t>8.YARIYIL</t>
  </si>
  <si>
    <t>OSD202</t>
  </si>
  <si>
    <t>L</t>
  </si>
  <si>
    <t>BİLGİSAYAR MÜHENDSİLİĞİ BÖLÜMÜ MÜFREDATI</t>
  </si>
  <si>
    <t>Bilgisayar Mühendisliğine Giriş</t>
  </si>
  <si>
    <t>Web ve İnternet Teknolojileri</t>
  </si>
  <si>
    <t>Dijital Okuryazarlık</t>
  </si>
  <si>
    <t>Elektronik Devreler</t>
  </si>
  <si>
    <t>Veri Yapıları</t>
  </si>
  <si>
    <t>Sayısal Tasarım</t>
  </si>
  <si>
    <t xml:space="preserve">Kod </t>
  </si>
  <si>
    <t xml:space="preserve">Ad </t>
  </si>
  <si>
    <t>Veritabanı Yönetim Sistemleri</t>
  </si>
  <si>
    <t>Nesneye Yönelik Programlama</t>
  </si>
  <si>
    <t>Lisans Ortak Seçmeli Ders</t>
  </si>
  <si>
    <t>Mobil Cihaz Programlama</t>
  </si>
  <si>
    <t>Sistem Programlama</t>
  </si>
  <si>
    <t>Gömülü Sistem Tasarımı</t>
  </si>
  <si>
    <t>Görsel Programlama</t>
  </si>
  <si>
    <t>Veri Madenciliği</t>
  </si>
  <si>
    <t>Bilgisayar Mimarisi</t>
  </si>
  <si>
    <t>Programlama Dilleri</t>
  </si>
  <si>
    <t>İşletim Sistemleri</t>
  </si>
  <si>
    <t>İstemci Sunucu Sistemleri</t>
  </si>
  <si>
    <t>Gömülü Sistem Programlama</t>
  </si>
  <si>
    <t>Yön Eylem Araştırması</t>
  </si>
  <si>
    <t>Girişimcilik</t>
  </si>
  <si>
    <t>Web Veritabanı Uygulamaları</t>
  </si>
  <si>
    <t>Paralel Programlama</t>
  </si>
  <si>
    <t>Yazılım Mühendisliği</t>
  </si>
  <si>
    <t>Yapay Sinir Ağları</t>
  </si>
  <si>
    <t>Yapay Zeka</t>
  </si>
  <si>
    <t>Robotik</t>
  </si>
  <si>
    <t>Atatürk İlkeleri ve İnkılap Tarihi 1</t>
  </si>
  <si>
    <t>Algoritmalar ve Programlama 1</t>
  </si>
  <si>
    <t xml:space="preserve">Fizik 1 </t>
  </si>
  <si>
    <t>İngilizce 1</t>
  </si>
  <si>
    <t>Matematik 1</t>
  </si>
  <si>
    <t>Türk Dili 1</t>
  </si>
  <si>
    <t xml:space="preserve">Algoritmalar ve Programlama 2 </t>
  </si>
  <si>
    <t xml:space="preserve">5.YARIYIL SEÇMELİ DERSLERİ </t>
  </si>
  <si>
    <t xml:space="preserve">T </t>
  </si>
  <si>
    <t xml:space="preserve">U </t>
  </si>
  <si>
    <t xml:space="preserve">K </t>
  </si>
  <si>
    <t xml:space="preserve">AKTS </t>
  </si>
  <si>
    <t xml:space="preserve">6.YARIYIL SEÇMELİ DERSLERİ </t>
  </si>
  <si>
    <t xml:space="preserve">7.YARIYIL SEÇMELİ DERSLERİ </t>
  </si>
  <si>
    <t xml:space="preserve">8.YARIYIL SEÇMELİ DERSLERİ </t>
  </si>
  <si>
    <t>BMH104</t>
  </si>
  <si>
    <t>Fizik II</t>
  </si>
  <si>
    <t>Türk Dili II</t>
  </si>
  <si>
    <t>Atatürk İlkeleri ve İnkılap Tarihi II</t>
  </si>
  <si>
    <t>BMH201</t>
  </si>
  <si>
    <t>BMH209</t>
  </si>
  <si>
    <t>BMH202</t>
  </si>
  <si>
    <t>BMH210</t>
  </si>
  <si>
    <t>BMH303</t>
  </si>
  <si>
    <t>TOSD I</t>
  </si>
  <si>
    <t>Teknik Olmayan Seçmeli Dersler</t>
  </si>
  <si>
    <t>TSD I</t>
  </si>
  <si>
    <t>Teknik Seçmeli Ders</t>
  </si>
  <si>
    <t>İş Hukuku</t>
  </si>
  <si>
    <t>Halkla İlişkiler</t>
  </si>
  <si>
    <t>İnsan Kaynakları Yönetimi</t>
  </si>
  <si>
    <t>HUK 351</t>
  </si>
  <si>
    <t>ISL 351</t>
  </si>
  <si>
    <t>ISL 353</t>
  </si>
  <si>
    <t>BMH 313</t>
  </si>
  <si>
    <t>BMH 315</t>
  </si>
  <si>
    <t>BMH302</t>
  </si>
  <si>
    <t>TOSD II</t>
  </si>
  <si>
    <t>TSD II</t>
  </si>
  <si>
    <t>BMH304</t>
  </si>
  <si>
    <t>BMH306</t>
  </si>
  <si>
    <t>BMH310</t>
  </si>
  <si>
    <t>BMH312</t>
  </si>
  <si>
    <t>BMH314</t>
  </si>
  <si>
    <t>Kriptoloji</t>
  </si>
  <si>
    <t>KPD352</t>
  </si>
  <si>
    <t>ENM352</t>
  </si>
  <si>
    <t>ISL352</t>
  </si>
  <si>
    <t>Kariyer Planlama</t>
  </si>
  <si>
    <t>BMH 401</t>
  </si>
  <si>
    <t>BMH 403</t>
  </si>
  <si>
    <t>TSD III</t>
  </si>
  <si>
    <t>Teknik Seçmeli Dersler</t>
  </si>
  <si>
    <t>TSD IV</t>
  </si>
  <si>
    <t xml:space="preserve">Teknik Seçmeli Ders </t>
  </si>
  <si>
    <t>BMH 417</t>
  </si>
  <si>
    <t>BMH 413</t>
  </si>
  <si>
    <t>Bilgisayar Destekli Tasarım</t>
  </si>
  <si>
    <t>BMH404</t>
  </si>
  <si>
    <t>Sinyal Ve Görüntü İşleme Teknikleri</t>
  </si>
  <si>
    <t>TSD V</t>
  </si>
  <si>
    <t>TSD VI</t>
  </si>
  <si>
    <t>BHM414</t>
  </si>
  <si>
    <t>BMH408</t>
  </si>
  <si>
    <t>BMH410</t>
  </si>
  <si>
    <t>Simülasyon Ve Modelleme</t>
  </si>
  <si>
    <t>BMH101</t>
  </si>
  <si>
    <t>BMH103</t>
  </si>
  <si>
    <t>FIZ151</t>
  </si>
  <si>
    <t>BMH102</t>
  </si>
  <si>
    <t>FİZ152</t>
  </si>
  <si>
    <t>BMH207</t>
  </si>
  <si>
    <t>BMH205</t>
  </si>
  <si>
    <t>BMH203</t>
  </si>
  <si>
    <t>BMH106</t>
  </si>
  <si>
    <t>Diferansiyel Denklemler</t>
  </si>
  <si>
    <t>Lineer Cebir</t>
  </si>
  <si>
    <t xml:space="preserve">3.YARIYIL SEÇMELİ DERSLERİ </t>
  </si>
  <si>
    <t>BMH211</t>
  </si>
  <si>
    <t>Akademik Türkçe</t>
  </si>
  <si>
    <t>Mesleki Yabancı Dil I</t>
  </si>
  <si>
    <t>KPD251</t>
  </si>
  <si>
    <t xml:space="preserve">Kariyer Planlama </t>
  </si>
  <si>
    <t>Uygulamalı Matematik</t>
  </si>
  <si>
    <t>Mesleki Yabancı Dil II</t>
  </si>
  <si>
    <t>BMH212</t>
  </si>
  <si>
    <t>Mikroişlemciler</t>
  </si>
  <si>
    <t>BMH216</t>
  </si>
  <si>
    <t>BMH214</t>
  </si>
  <si>
    <t>Olasılık ve İstatistik</t>
  </si>
  <si>
    <t>BMH309</t>
  </si>
  <si>
    <t>Bilgisayar Ağları</t>
  </si>
  <si>
    <t>BMH311</t>
  </si>
  <si>
    <t>BMH313</t>
  </si>
  <si>
    <t>Algoritma Analizi</t>
  </si>
  <si>
    <t>STJ301</t>
  </si>
  <si>
    <t>Staj-1</t>
  </si>
  <si>
    <t>BMH325</t>
  </si>
  <si>
    <t>Blok Zincir Teknolojileri</t>
  </si>
  <si>
    <t>BMH317</t>
  </si>
  <si>
    <t>Yaşayan Diller</t>
  </si>
  <si>
    <t>BMH318</t>
  </si>
  <si>
    <t>Bilgisayar Grafikleri</t>
  </si>
  <si>
    <t>EKO352</t>
  </si>
  <si>
    <t>Mühendislik Ekonomisi</t>
  </si>
  <si>
    <t>BMH316</t>
  </si>
  <si>
    <t>Mobil Uygulama Geliştirme</t>
  </si>
  <si>
    <t>BMH407</t>
  </si>
  <si>
    <t xml:space="preserve">Araştırma Teknikleri </t>
  </si>
  <si>
    <t>STJ401</t>
  </si>
  <si>
    <t>Staj-2</t>
  </si>
  <si>
    <t>BMH409</t>
  </si>
  <si>
    <t>Gerçek Zamanlı Sistemler</t>
  </si>
  <si>
    <t>BMH411</t>
  </si>
  <si>
    <t>BMH415</t>
  </si>
  <si>
    <t>Nesnelerin İnterneti</t>
  </si>
  <si>
    <t>BMH419</t>
  </si>
  <si>
    <t>Oyun Programlama</t>
  </si>
  <si>
    <t>BMH323</t>
  </si>
  <si>
    <t>Sanal Gerçeklik</t>
  </si>
  <si>
    <t>Bitirme Projesi</t>
  </si>
  <si>
    <t>BMH420</t>
  </si>
  <si>
    <t>BMH418</t>
  </si>
  <si>
    <t>Biçimsel Diller Ve Otomata Teorisi</t>
  </si>
  <si>
    <t>BMH422</t>
  </si>
  <si>
    <t>Veri Güvenliği ve Kriptoloji</t>
  </si>
  <si>
    <t>BMH416</t>
  </si>
  <si>
    <t>Kuantum Hesaplama</t>
  </si>
  <si>
    <t>MAT101</t>
  </si>
  <si>
    <t>İngilizce II</t>
  </si>
  <si>
    <t>2022-2025 MÜFREDAT</t>
  </si>
  <si>
    <t>BMH204</t>
  </si>
  <si>
    <t>BMH405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</si>
</sst>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C00000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8"/>
      <name val="Times New Roman"/>
      <family val="1"/>
      <charset val="162"/>
    </font>
    <font>
      <sz val="8"/>
      <color rgb="FFFF0000"/>
      <name val="Times New Roman"/>
      <family val="1"/>
      <charset val="162"/>
    </font>
    <font>
      <sz val="11"/>
      <color rgb="FF9C0006"/>
      <name val="Calibri"/>
      <family val="2"/>
      <charset val="162"/>
      <scheme val="minor"/>
    </font>
    <font>
      <sz val="11"/>
      <color rgb="FF9C5700"/>
      <name val="Calibri"/>
      <family val="2"/>
      <charset val="162"/>
      <scheme val="minor"/>
    </font>
    <font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u/>
      <sz val="11"/>
      <color theme="10"/>
      <name val="Calibri"/>
      <family val="2"/>
      <scheme val="minor"/>
    </font>
    <font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2" fillId="0" borderId="0"/>
    <xf numFmtId="0" fontId="15" fillId="0" borderId="0" applyNumberFormat="0" applyFill="0" applyBorder="0" applyAlignment="0" applyProtection="0"/>
  </cellStyleXfs>
  <cellXfs count="302">
    <xf numFmtId="0" fontId="0" fillId="0" borderId="0" xfId="0"/>
    <xf numFmtId="0" fontId="2" fillId="0" borderId="17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11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0" fontId="2" fillId="0" borderId="11" xfId="0" applyFont="1" applyBorder="1" applyAlignment="1">
      <alignment horizontal="right" wrapText="1"/>
    </xf>
    <xf numFmtId="0" fontId="5" fillId="2" borderId="4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left" vertical="top" wrapText="1"/>
    </xf>
    <xf numFmtId="0" fontId="2" fillId="2" borderId="17" xfId="0" applyFont="1" applyFill="1" applyBorder="1" applyAlignment="1">
      <alignment horizontal="left" vertical="top"/>
    </xf>
    <xf numFmtId="0" fontId="3" fillId="2" borderId="11" xfId="0" applyFont="1" applyFill="1" applyBorder="1" applyAlignment="1">
      <alignment horizontal="right"/>
    </xf>
    <xf numFmtId="0" fontId="2" fillId="2" borderId="11" xfId="0" applyFont="1" applyFill="1" applyBorder="1" applyAlignment="1">
      <alignment horizontal="right" wrapText="1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5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15" xfId="0" applyFont="1" applyBorder="1" applyAlignment="1">
      <alignment horizontal="right"/>
    </xf>
    <xf numFmtId="0" fontId="3" fillId="0" borderId="4" xfId="0" applyFont="1" applyBorder="1" applyAlignment="1">
      <alignment vertical="top"/>
    </xf>
    <xf numFmtId="0" fontId="2" fillId="0" borderId="15" xfId="0" applyFont="1" applyBorder="1" applyAlignment="1">
      <alignment horizontal="right" wrapText="1"/>
    </xf>
    <xf numFmtId="0" fontId="2" fillId="2" borderId="1" xfId="0" applyFont="1" applyFill="1" applyBorder="1" applyAlignment="1">
      <alignment horizontal="right" wrapText="1"/>
    </xf>
    <xf numFmtId="0" fontId="4" fillId="2" borderId="4" xfId="0" applyFont="1" applyFill="1" applyBorder="1" applyAlignment="1">
      <alignment horizontal="left" vertical="top"/>
    </xf>
    <xf numFmtId="0" fontId="4" fillId="0" borderId="4" xfId="0" applyFont="1" applyBorder="1" applyAlignment="1">
      <alignment vertical="top"/>
    </xf>
    <xf numFmtId="0" fontId="6" fillId="2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1" fillId="0" borderId="0" xfId="0" applyFont="1"/>
    <xf numFmtId="0" fontId="11" fillId="0" borderId="1" xfId="0" applyFont="1" applyFill="1" applyBorder="1" applyAlignment="1">
      <alignment horizontal="right" vertical="center" wrapText="1"/>
    </xf>
    <xf numFmtId="0" fontId="13" fillId="0" borderId="1" xfId="0" applyFont="1" applyBorder="1" applyAlignment="1">
      <alignment horizontal="right" vertical="center" wrapText="1"/>
    </xf>
    <xf numFmtId="0" fontId="10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  <xf numFmtId="0" fontId="16" fillId="0" borderId="13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1" fillId="0" borderId="0" xfId="0" applyFont="1" applyFill="1" applyBorder="1" applyAlignment="1">
      <alignment horizontal="right" vertical="center" wrapText="1"/>
    </xf>
    <xf numFmtId="0" fontId="3" fillId="0" borderId="0" xfId="0" applyFont="1" applyBorder="1" applyAlignment="1">
      <alignment vertical="top"/>
    </xf>
    <xf numFmtId="0" fontId="10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right" vertical="center" wrapText="1"/>
    </xf>
    <xf numFmtId="0" fontId="11" fillId="0" borderId="0" xfId="0" applyFont="1" applyBorder="1"/>
    <xf numFmtId="0" fontId="5" fillId="0" borderId="0" xfId="0" applyFont="1"/>
    <xf numFmtId="0" fontId="16" fillId="0" borderId="13" xfId="1" applyFont="1" applyFill="1" applyBorder="1" applyAlignment="1">
      <alignment horizontal="left" vertical="center" wrapText="1"/>
    </xf>
    <xf numFmtId="0" fontId="16" fillId="0" borderId="1" xfId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right" vertical="center" wrapText="1"/>
    </xf>
    <xf numFmtId="0" fontId="17" fillId="2" borderId="13" xfId="1" applyFont="1" applyFill="1" applyBorder="1" applyAlignment="1">
      <alignment horizontal="left" vertical="center" wrapText="1"/>
    </xf>
    <xf numFmtId="0" fontId="16" fillId="2" borderId="1" xfId="1" applyFont="1" applyFill="1" applyBorder="1" applyAlignment="1">
      <alignment horizontal="left" vertical="center" wrapText="1"/>
    </xf>
    <xf numFmtId="0" fontId="16" fillId="2" borderId="1" xfId="1" applyFont="1" applyFill="1" applyBorder="1" applyAlignment="1">
      <alignment horizontal="right" vertical="center" wrapText="1"/>
    </xf>
    <xf numFmtId="0" fontId="17" fillId="0" borderId="1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horizontal="righ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righ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7" fillId="2" borderId="4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right" wrapText="1"/>
    </xf>
    <xf numFmtId="0" fontId="17" fillId="2" borderId="15" xfId="0" applyFont="1" applyFill="1" applyBorder="1" applyAlignment="1">
      <alignment horizontal="right" wrapText="1"/>
    </xf>
    <xf numFmtId="0" fontId="17" fillId="2" borderId="2" xfId="0" applyFont="1" applyFill="1" applyBorder="1" applyAlignment="1">
      <alignment vertical="center" wrapText="1"/>
    </xf>
    <xf numFmtId="0" fontId="17" fillId="2" borderId="3" xfId="0" applyFont="1" applyFill="1" applyBorder="1" applyAlignment="1">
      <alignment vertical="center" wrapText="1"/>
    </xf>
    <xf numFmtId="0" fontId="17" fillId="2" borderId="3" xfId="0" applyFont="1" applyFill="1" applyBorder="1" applyAlignment="1">
      <alignment horizontal="right" wrapText="1"/>
    </xf>
    <xf numFmtId="0" fontId="17" fillId="2" borderId="14" xfId="0" applyFont="1" applyFill="1" applyBorder="1" applyAlignment="1">
      <alignment horizontal="right" wrapText="1"/>
    </xf>
    <xf numFmtId="0" fontId="17" fillId="2" borderId="1" xfId="0" applyFont="1" applyFill="1" applyBorder="1" applyAlignment="1">
      <alignment horizontal="right"/>
    </xf>
    <xf numFmtId="0" fontId="16" fillId="2" borderId="13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right" vertical="center"/>
    </xf>
    <xf numFmtId="0" fontId="16" fillId="2" borderId="1" xfId="2" applyFont="1" applyFill="1" applyBorder="1" applyAlignment="1">
      <alignment horizontal="left" vertical="center" wrapText="1"/>
    </xf>
    <xf numFmtId="0" fontId="16" fillId="2" borderId="1" xfId="1" applyFont="1" applyFill="1" applyBorder="1" applyAlignment="1">
      <alignment horizontal="left" vertical="center"/>
    </xf>
    <xf numFmtId="0" fontId="17" fillId="0" borderId="13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7" fillId="0" borderId="13" xfId="0" applyFont="1" applyFill="1" applyBorder="1" applyAlignment="1">
      <alignment horizontal="right" vertical="center"/>
    </xf>
    <xf numFmtId="0" fontId="16" fillId="2" borderId="13" xfId="1" applyFont="1" applyFill="1" applyBorder="1" applyAlignment="1">
      <alignment horizontal="left" vertical="center" wrapText="1"/>
    </xf>
    <xf numFmtId="0" fontId="16" fillId="2" borderId="1" xfId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horizontal="right" vertical="center"/>
    </xf>
    <xf numFmtId="0" fontId="11" fillId="0" borderId="15" xfId="0" applyFont="1" applyFill="1" applyBorder="1" applyAlignment="1">
      <alignment horizontal="right" vertical="center" wrapText="1"/>
    </xf>
    <xf numFmtId="0" fontId="5" fillId="2" borderId="31" xfId="0" applyFont="1" applyFill="1" applyBorder="1" applyAlignment="1">
      <alignment vertical="center" wrapText="1"/>
    </xf>
    <xf numFmtId="0" fontId="11" fillId="0" borderId="33" xfId="0" applyFont="1" applyFill="1" applyBorder="1" applyAlignment="1">
      <alignment horizontal="right" vertical="center" wrapText="1"/>
    </xf>
    <xf numFmtId="0" fontId="5" fillId="2" borderId="15" xfId="0" applyFont="1" applyFill="1" applyBorder="1" applyAlignment="1">
      <alignment vertical="center" wrapText="1"/>
    </xf>
    <xf numFmtId="0" fontId="5" fillId="2" borderId="33" xfId="0" applyFont="1" applyFill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right" vertical="center" wrapText="1"/>
    </xf>
    <xf numFmtId="0" fontId="3" fillId="0" borderId="15" xfId="0" applyFont="1" applyFill="1" applyBorder="1" applyAlignment="1">
      <alignment horizontal="righ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15" xfId="0" applyFont="1" applyFill="1" applyBorder="1" applyAlignment="1">
      <alignment horizontal="righ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1" fillId="0" borderId="4" xfId="0" applyFont="1" applyBorder="1"/>
    <xf numFmtId="0" fontId="10" fillId="0" borderId="4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right" vertical="center" wrapText="1"/>
    </xf>
    <xf numFmtId="0" fontId="10" fillId="2" borderId="15" xfId="0" applyFont="1" applyFill="1" applyBorder="1" applyAlignment="1">
      <alignment horizontal="right" vertical="center" wrapText="1"/>
    </xf>
    <xf numFmtId="0" fontId="11" fillId="0" borderId="4" xfId="4" applyFont="1" applyFill="1" applyBorder="1" applyAlignment="1">
      <alignment horizontal="left" vertical="center"/>
    </xf>
    <xf numFmtId="0" fontId="10" fillId="0" borderId="4" xfId="4" applyFont="1" applyFill="1" applyBorder="1" applyAlignment="1">
      <alignment horizontal="left" vertical="center"/>
    </xf>
    <xf numFmtId="0" fontId="11" fillId="0" borderId="4" xfId="4" applyFont="1" applyBorder="1" applyAlignment="1">
      <alignment horizontal="left" vertical="center"/>
    </xf>
    <xf numFmtId="0" fontId="10" fillId="2" borderId="4" xfId="4" applyFont="1" applyFill="1" applyBorder="1" applyAlignment="1">
      <alignment horizontal="left" vertical="center"/>
    </xf>
    <xf numFmtId="0" fontId="10" fillId="2" borderId="4" xfId="0" applyFont="1" applyFill="1" applyBorder="1" applyAlignment="1">
      <alignment vertical="center" wrapText="1"/>
    </xf>
    <xf numFmtId="0" fontId="10" fillId="2" borderId="15" xfId="0" applyFont="1" applyFill="1" applyBorder="1" applyAlignment="1">
      <alignment vertical="center" wrapText="1"/>
    </xf>
    <xf numFmtId="0" fontId="11" fillId="0" borderId="35" xfId="0" applyFont="1" applyFill="1" applyBorder="1" applyAlignment="1">
      <alignment vertical="center" wrapText="1"/>
    </xf>
    <xf numFmtId="0" fontId="11" fillId="0" borderId="36" xfId="0" applyFont="1" applyFill="1" applyBorder="1" applyAlignment="1">
      <alignment vertical="center" wrapText="1"/>
    </xf>
    <xf numFmtId="0" fontId="11" fillId="0" borderId="37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right" vertical="center" wrapText="1"/>
    </xf>
    <xf numFmtId="0" fontId="13" fillId="0" borderId="15" xfId="0" applyFont="1" applyFill="1" applyBorder="1" applyAlignment="1">
      <alignment horizontal="right" vertical="center" wrapText="1"/>
    </xf>
    <xf numFmtId="0" fontId="10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/>
    </xf>
    <xf numFmtId="0" fontId="17" fillId="0" borderId="1" xfId="0" applyFont="1" applyBorder="1"/>
    <xf numFmtId="0" fontId="17" fillId="0" borderId="1" xfId="0" applyFont="1" applyBorder="1" applyAlignment="1">
      <alignment horizontal="right"/>
    </xf>
    <xf numFmtId="0" fontId="11" fillId="0" borderId="1" xfId="0" applyFont="1" applyBorder="1"/>
    <xf numFmtId="0" fontId="11" fillId="0" borderId="1" xfId="0" applyFont="1" applyBorder="1" applyAlignment="1">
      <alignment horizontal="right"/>
    </xf>
    <xf numFmtId="0" fontId="14" fillId="0" borderId="4" xfId="0" applyFont="1" applyBorder="1" applyAlignment="1"/>
    <xf numFmtId="0" fontId="11" fillId="0" borderId="1" xfId="0" applyFont="1" applyBorder="1" applyAlignment="1"/>
    <xf numFmtId="0" fontId="11" fillId="0" borderId="15" xfId="0" applyFont="1" applyBorder="1" applyAlignment="1"/>
    <xf numFmtId="0" fontId="11" fillId="0" borderId="4" xfId="0" applyFont="1" applyBorder="1" applyAlignment="1"/>
    <xf numFmtId="0" fontId="10" fillId="0" borderId="4" xfId="0" applyFont="1" applyFill="1" applyBorder="1" applyAlignment="1">
      <alignment vertical="center" wrapText="1"/>
    </xf>
    <xf numFmtId="0" fontId="11" fillId="2" borderId="35" xfId="0" applyFont="1" applyFill="1" applyBorder="1" applyAlignment="1">
      <alignment horizontal="left" vertical="center" wrapText="1"/>
    </xf>
    <xf numFmtId="0" fontId="11" fillId="2" borderId="36" xfId="0" applyFont="1" applyFill="1" applyBorder="1" applyAlignment="1">
      <alignment horizontal="right" vertical="center" wrapText="1"/>
    </xf>
    <xf numFmtId="0" fontId="11" fillId="2" borderId="37" xfId="0" applyFont="1" applyFill="1" applyBorder="1" applyAlignment="1">
      <alignment horizontal="right" vertical="center" wrapText="1"/>
    </xf>
    <xf numFmtId="0" fontId="18" fillId="0" borderId="4" xfId="0" applyFont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15" xfId="0" applyFont="1" applyFill="1" applyBorder="1" applyAlignment="1">
      <alignment vertical="center" wrapText="1"/>
    </xf>
    <xf numFmtId="0" fontId="11" fillId="0" borderId="38" xfId="0" applyFont="1" applyFill="1" applyBorder="1" applyAlignment="1">
      <alignment horizontal="left" vertical="center" wrapText="1"/>
    </xf>
    <xf numFmtId="0" fontId="11" fillId="0" borderId="39" xfId="0" applyFont="1" applyFill="1" applyBorder="1" applyAlignment="1">
      <alignment horizontal="right" vertical="center" wrapText="1"/>
    </xf>
    <xf numFmtId="0" fontId="11" fillId="0" borderId="40" xfId="0" applyFont="1" applyFill="1" applyBorder="1" applyAlignment="1">
      <alignment horizontal="right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right" vertical="center" wrapText="1"/>
    </xf>
    <xf numFmtId="0" fontId="13" fillId="0" borderId="12" xfId="0" applyFont="1" applyBorder="1" applyAlignment="1">
      <alignment horizontal="right" vertical="center" wrapText="1"/>
    </xf>
    <xf numFmtId="0" fontId="3" fillId="0" borderId="38" xfId="0" applyFont="1" applyBorder="1" applyAlignment="1">
      <alignment horizontal="left" vertical="center" wrapText="1"/>
    </xf>
    <xf numFmtId="0" fontId="11" fillId="2" borderId="40" xfId="0" applyFont="1" applyFill="1" applyBorder="1" applyAlignment="1">
      <alignment horizontal="right" vertical="center" wrapText="1"/>
    </xf>
    <xf numFmtId="0" fontId="18" fillId="0" borderId="38" xfId="0" applyFont="1" applyBorder="1" applyAlignment="1">
      <alignment vertical="center" wrapText="1"/>
    </xf>
    <xf numFmtId="0" fontId="11" fillId="2" borderId="38" xfId="0" applyFont="1" applyFill="1" applyBorder="1" applyAlignment="1">
      <alignment horizontal="left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right" vertical="center" wrapText="1"/>
    </xf>
    <xf numFmtId="0" fontId="14" fillId="0" borderId="12" xfId="0" applyFont="1" applyBorder="1" applyAlignment="1">
      <alignment horizontal="right" vertical="center" wrapText="1"/>
    </xf>
    <xf numFmtId="0" fontId="11" fillId="0" borderId="32" xfId="0" applyFont="1" applyFill="1" applyBorder="1" applyAlignment="1">
      <alignment vertical="center" wrapText="1"/>
    </xf>
    <xf numFmtId="0" fontId="11" fillId="0" borderId="36" xfId="0" applyFont="1" applyFill="1" applyBorder="1" applyAlignment="1">
      <alignment horizontal="right" vertical="center" wrapText="1"/>
    </xf>
    <xf numFmtId="0" fontId="13" fillId="2" borderId="12" xfId="0" applyFont="1" applyFill="1" applyBorder="1" applyAlignment="1">
      <alignment horizontal="right" vertical="center" wrapText="1"/>
    </xf>
    <xf numFmtId="0" fontId="11" fillId="2" borderId="39" xfId="0" applyFont="1" applyFill="1" applyBorder="1" applyAlignment="1">
      <alignment horizontal="right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right" vertical="center" wrapText="1"/>
    </xf>
    <xf numFmtId="0" fontId="13" fillId="0" borderId="21" xfId="0" applyFont="1" applyBorder="1" applyAlignment="1">
      <alignment horizontal="right" vertical="center" wrapText="1"/>
    </xf>
    <xf numFmtId="0" fontId="10" fillId="2" borderId="35" xfId="0" applyFont="1" applyFill="1" applyBorder="1" applyAlignment="1">
      <alignment horizontal="left" vertical="center" wrapText="1"/>
    </xf>
    <xf numFmtId="0" fontId="10" fillId="2" borderId="36" xfId="0" applyFont="1" applyFill="1" applyBorder="1" applyAlignment="1">
      <alignment horizontal="right" vertical="center" wrapText="1"/>
    </xf>
    <xf numFmtId="0" fontId="10" fillId="2" borderId="37" xfId="0" applyFont="1" applyFill="1" applyBorder="1" applyAlignment="1">
      <alignment horizontal="righ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right" vertical="center" wrapText="1"/>
    </xf>
    <xf numFmtId="0" fontId="11" fillId="2" borderId="14" xfId="0" applyFont="1" applyFill="1" applyBorder="1" applyAlignment="1">
      <alignment horizontal="right" vertical="center" wrapText="1"/>
    </xf>
    <xf numFmtId="0" fontId="11" fillId="0" borderId="15" xfId="0" applyFont="1" applyBorder="1"/>
    <xf numFmtId="0" fontId="10" fillId="0" borderId="35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3" fillId="0" borderId="43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/>
    </xf>
    <xf numFmtId="0" fontId="11" fillId="0" borderId="5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45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left" vertical="center"/>
    </xf>
    <xf numFmtId="0" fontId="10" fillId="0" borderId="1" xfId="4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/>
    </xf>
    <xf numFmtId="0" fontId="11" fillId="2" borderId="1" xfId="4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1" xfId="4" applyFont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3" fillId="0" borderId="11" xfId="0" applyFont="1" applyBorder="1" applyAlignment="1">
      <alignment horizontal="center" vertical="center" wrapText="1"/>
    </xf>
    <xf numFmtId="0" fontId="11" fillId="2" borderId="39" xfId="0" applyFont="1" applyFill="1" applyBorder="1" applyAlignment="1">
      <alignment horizontal="left" vertical="center"/>
    </xf>
    <xf numFmtId="0" fontId="11" fillId="0" borderId="1" xfId="4" applyFont="1" applyFill="1" applyBorder="1" applyAlignment="1">
      <alignment horizontal="left" vertical="center"/>
    </xf>
    <xf numFmtId="0" fontId="11" fillId="0" borderId="1" xfId="3" applyFont="1" applyFill="1" applyBorder="1" applyAlignment="1">
      <alignment horizontal="left"/>
    </xf>
    <xf numFmtId="0" fontId="11" fillId="2" borderId="36" xfId="0" applyFont="1" applyFill="1" applyBorder="1" applyAlignment="1">
      <alignment horizontal="left" vertical="center"/>
    </xf>
    <xf numFmtId="0" fontId="11" fillId="0" borderId="3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13" fillId="0" borderId="49" xfId="0" applyFont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/>
    </xf>
    <xf numFmtId="0" fontId="11" fillId="0" borderId="13" xfId="0" applyFont="1" applyFill="1" applyBorder="1" applyAlignment="1">
      <alignment horizontal="left" vertical="center"/>
    </xf>
    <xf numFmtId="0" fontId="14" fillId="0" borderId="46" xfId="0" applyFont="1" applyBorder="1" applyAlignment="1">
      <alignment horizontal="center"/>
    </xf>
    <xf numFmtId="0" fontId="11" fillId="0" borderId="47" xfId="0" applyFont="1" applyBorder="1" applyAlignment="1">
      <alignment horizontal="center"/>
    </xf>
    <xf numFmtId="0" fontId="11" fillId="0" borderId="48" xfId="0" applyFont="1" applyBorder="1" applyAlignment="1">
      <alignment horizontal="center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1" fillId="0" borderId="41" xfId="0" applyFont="1" applyFill="1" applyBorder="1" applyAlignment="1">
      <alignment horizontal="left" vertical="center"/>
    </xf>
    <xf numFmtId="0" fontId="11" fillId="0" borderId="4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36" xfId="0" applyFont="1" applyFill="1" applyBorder="1" applyAlignment="1">
      <alignment horizontal="left"/>
    </xf>
    <xf numFmtId="0" fontId="3" fillId="0" borderId="5" xfId="0" applyFont="1" applyFill="1" applyBorder="1"/>
    <xf numFmtId="0" fontId="3" fillId="0" borderId="13" xfId="0" applyFont="1" applyFill="1" applyBorder="1"/>
    <xf numFmtId="0" fontId="2" fillId="4" borderId="25" xfId="0" applyFont="1" applyFill="1" applyBorder="1" applyAlignment="1">
      <alignment horizontal="center"/>
    </xf>
    <xf numFmtId="0" fontId="2" fillId="4" borderId="26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3" fillId="2" borderId="41" xfId="0" applyFont="1" applyFill="1" applyBorder="1" applyAlignment="1">
      <alignment horizontal="left" vertical="center" wrapText="1"/>
    </xf>
    <xf numFmtId="0" fontId="3" fillId="2" borderId="42" xfId="0" applyFont="1" applyFill="1" applyBorder="1" applyAlignment="1">
      <alignment horizontal="left" vertical="center" wrapText="1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3" fillId="0" borderId="11" xfId="0" applyFont="1" applyBorder="1"/>
    <xf numFmtId="0" fontId="3" fillId="0" borderId="12" xfId="0" applyFont="1" applyBorder="1"/>
    <xf numFmtId="0" fontId="2" fillId="0" borderId="1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3" fillId="0" borderId="32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4" fillId="2" borderId="31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left" vertical="top"/>
    </xf>
    <xf numFmtId="0" fontId="4" fillId="2" borderId="32" xfId="0" applyFont="1" applyFill="1" applyBorder="1" applyAlignment="1">
      <alignment horizontal="left" vertical="top"/>
    </xf>
    <xf numFmtId="0" fontId="4" fillId="2" borderId="18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/>
    </xf>
    <xf numFmtId="0" fontId="3" fillId="0" borderId="1" xfId="0" applyFont="1" applyFill="1" applyBorder="1"/>
    <xf numFmtId="0" fontId="5" fillId="2" borderId="5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top"/>
    </xf>
    <xf numFmtId="0" fontId="2" fillId="0" borderId="13" xfId="0" applyFont="1" applyBorder="1" applyAlignment="1">
      <alignment horizontal="left" vertical="top"/>
    </xf>
    <xf numFmtId="0" fontId="2" fillId="3" borderId="1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24" xfId="0" applyFont="1" applyBorder="1" applyAlignment="1">
      <alignment horizontal="center" vertical="top"/>
    </xf>
    <xf numFmtId="0" fontId="3" fillId="0" borderId="25" xfId="0" applyFont="1" applyBorder="1" applyAlignment="1">
      <alignment horizontal="center" vertical="top"/>
    </xf>
    <xf numFmtId="0" fontId="3" fillId="0" borderId="26" xfId="0" applyFon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0" fontId="11" fillId="0" borderId="39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4" fillId="0" borderId="19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4" fillId="0" borderId="24" xfId="0" applyFont="1" applyBorder="1" applyAlignment="1">
      <alignment vertical="top"/>
    </xf>
    <xf numFmtId="0" fontId="4" fillId="0" borderId="25" xfId="0" applyFont="1" applyBorder="1" applyAlignment="1">
      <alignment vertical="top"/>
    </xf>
    <xf numFmtId="0" fontId="4" fillId="0" borderId="26" xfId="0" applyFont="1" applyBorder="1" applyAlignment="1">
      <alignment vertical="top"/>
    </xf>
    <xf numFmtId="0" fontId="4" fillId="0" borderId="27" xfId="0" applyFont="1" applyBorder="1" applyAlignment="1">
      <alignment vertical="top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3" fillId="0" borderId="24" xfId="0" applyFont="1" applyBorder="1" applyAlignment="1">
      <alignment vertical="top"/>
    </xf>
    <xf numFmtId="0" fontId="3" fillId="0" borderId="25" xfId="0" applyFont="1" applyBorder="1" applyAlignment="1">
      <alignment vertical="top"/>
    </xf>
    <xf numFmtId="0" fontId="3" fillId="0" borderId="26" xfId="0" applyFont="1" applyBorder="1" applyAlignment="1">
      <alignment vertical="top"/>
    </xf>
    <xf numFmtId="0" fontId="3" fillId="0" borderId="27" xfId="0" applyFont="1" applyBorder="1" applyAlignment="1">
      <alignment vertical="top"/>
    </xf>
    <xf numFmtId="0" fontId="14" fillId="0" borderId="11" xfId="0" applyFont="1" applyBorder="1" applyAlignment="1">
      <alignment horizontal="center" vertical="center" wrapText="1"/>
    </xf>
    <xf numFmtId="0" fontId="3" fillId="2" borderId="39" xfId="0" applyFont="1" applyFill="1" applyBorder="1" applyAlignment="1">
      <alignment vertical="top"/>
    </xf>
    <xf numFmtId="0" fontId="3" fillId="2" borderId="1" xfId="0" applyFont="1" applyFill="1" applyBorder="1" applyAlignment="1">
      <alignment vertical="top"/>
    </xf>
  </cellXfs>
  <cellStyles count="5">
    <cellStyle name="Köprü" xfId="4" builtinId="8"/>
    <cellStyle name="Kötü" xfId="1" builtinId="27"/>
    <cellStyle name="Normal" xfId="0" builtinId="0"/>
    <cellStyle name="Normal 2" xfId="3"/>
    <cellStyle name="Nötr" xfId="2" builtinId="2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3"/>
  <sheetViews>
    <sheetView tabSelected="1" topLeftCell="A79" zoomScaleNormal="100" workbookViewId="0">
      <selection activeCell="H85" sqref="H85"/>
    </sheetView>
  </sheetViews>
  <sheetFormatPr defaultColWidth="9.109375" defaultRowHeight="13.8" x14ac:dyDescent="0.25"/>
  <cols>
    <col min="1" max="1" width="9.109375" style="30"/>
    <col min="2" max="2" width="29" style="30" customWidth="1"/>
    <col min="3" max="8" width="9.109375" style="30"/>
    <col min="9" max="9" width="18.6640625" style="233" customWidth="1"/>
    <col min="10" max="10" width="11.33203125" style="30" customWidth="1"/>
    <col min="11" max="11" width="9.109375" style="30"/>
    <col min="12" max="12" width="29.6640625" style="30" customWidth="1"/>
    <col min="13" max="16384" width="9.109375" style="30"/>
  </cols>
  <sheetData>
    <row r="1" spans="1:17" ht="16.2" thickBot="1" x14ac:dyDescent="0.35">
      <c r="A1" s="226"/>
      <c r="B1" s="227"/>
      <c r="C1" s="227"/>
      <c r="D1" s="227"/>
      <c r="E1" s="227"/>
      <c r="F1" s="227"/>
      <c r="G1" s="227"/>
      <c r="H1" s="228"/>
      <c r="J1" s="226"/>
      <c r="K1" s="227"/>
      <c r="L1" s="227"/>
      <c r="M1" s="227"/>
      <c r="N1" s="227"/>
      <c r="O1" s="227"/>
      <c r="P1" s="227"/>
      <c r="Q1" s="228"/>
    </row>
    <row r="2" spans="1:17" ht="16.2" customHeight="1" thickBot="1" x14ac:dyDescent="0.35">
      <c r="A2" s="229" t="s">
        <v>9</v>
      </c>
      <c r="B2" s="230"/>
      <c r="C2" s="230"/>
      <c r="D2" s="230"/>
      <c r="E2" s="230"/>
      <c r="F2" s="230"/>
      <c r="G2" s="230"/>
      <c r="H2" s="231"/>
      <c r="J2" s="229" t="s">
        <v>9</v>
      </c>
      <c r="K2" s="230"/>
      <c r="L2" s="230"/>
      <c r="M2" s="230"/>
      <c r="N2" s="230"/>
      <c r="O2" s="230"/>
      <c r="P2" s="230"/>
      <c r="Q2" s="231"/>
    </row>
    <row r="3" spans="1:17" ht="16.2" thickBot="1" x14ac:dyDescent="0.35">
      <c r="A3" s="232" t="s">
        <v>18</v>
      </c>
      <c r="B3" s="230"/>
      <c r="C3" s="230"/>
      <c r="D3" s="230"/>
      <c r="E3" s="230"/>
      <c r="F3" s="230"/>
      <c r="G3" s="230"/>
      <c r="H3" s="231"/>
      <c r="J3" s="232" t="s">
        <v>18</v>
      </c>
      <c r="K3" s="230"/>
      <c r="L3" s="230"/>
      <c r="M3" s="230"/>
      <c r="N3" s="230"/>
      <c r="O3" s="230"/>
      <c r="P3" s="230"/>
      <c r="Q3" s="231"/>
    </row>
    <row r="4" spans="1:17" ht="16.2" customHeight="1" thickBot="1" x14ac:dyDescent="0.35">
      <c r="A4" s="229" t="s">
        <v>29</v>
      </c>
      <c r="B4" s="230"/>
      <c r="C4" s="230"/>
      <c r="D4" s="230"/>
      <c r="E4" s="230"/>
      <c r="F4" s="230"/>
      <c r="G4" s="230"/>
      <c r="H4" s="231"/>
      <c r="J4" s="229" t="s">
        <v>29</v>
      </c>
      <c r="K4" s="230"/>
      <c r="L4" s="230"/>
      <c r="M4" s="230"/>
      <c r="N4" s="230"/>
      <c r="O4" s="230"/>
      <c r="P4" s="230"/>
      <c r="Q4" s="231"/>
    </row>
    <row r="5" spans="1:17" ht="16.2" customHeight="1" thickBot="1" x14ac:dyDescent="0.3">
      <c r="A5" s="234" t="s">
        <v>189</v>
      </c>
      <c r="B5" s="235"/>
      <c r="C5" s="235"/>
      <c r="D5" s="235"/>
      <c r="E5" s="235"/>
      <c r="F5" s="235"/>
      <c r="G5" s="235"/>
      <c r="H5" s="236"/>
      <c r="J5" s="234" t="s">
        <v>189</v>
      </c>
      <c r="K5" s="235"/>
      <c r="L5" s="235"/>
      <c r="M5" s="235"/>
      <c r="N5" s="235"/>
      <c r="O5" s="235"/>
      <c r="P5" s="235"/>
      <c r="Q5" s="236"/>
    </row>
    <row r="6" spans="1:17" ht="16.2" thickBot="1" x14ac:dyDescent="0.35">
      <c r="A6" s="241" t="s">
        <v>0</v>
      </c>
      <c r="B6" s="242"/>
      <c r="C6" s="242"/>
      <c r="D6" s="242"/>
      <c r="E6" s="242"/>
      <c r="F6" s="242"/>
      <c r="G6" s="242"/>
      <c r="H6" s="243"/>
      <c r="J6" s="190"/>
      <c r="K6" s="191"/>
      <c r="L6" s="191"/>
      <c r="M6" s="191"/>
      <c r="N6" s="191"/>
      <c r="O6" s="191"/>
      <c r="P6" s="191"/>
      <c r="Q6" s="192"/>
    </row>
    <row r="7" spans="1:17" ht="16.2" thickBot="1" x14ac:dyDescent="0.35">
      <c r="A7" s="1" t="s">
        <v>1</v>
      </c>
      <c r="B7" s="2" t="s">
        <v>2</v>
      </c>
      <c r="C7" s="3" t="s">
        <v>3</v>
      </c>
      <c r="D7" s="3" t="s">
        <v>4</v>
      </c>
      <c r="E7" s="3" t="s">
        <v>5</v>
      </c>
      <c r="F7" s="3" t="s">
        <v>28</v>
      </c>
      <c r="G7" s="3" t="s">
        <v>6</v>
      </c>
      <c r="H7" s="4" t="s">
        <v>7</v>
      </c>
      <c r="J7" s="237"/>
      <c r="K7" s="158"/>
      <c r="L7" s="158"/>
      <c r="M7" s="158"/>
      <c r="N7" s="158"/>
      <c r="O7" s="158"/>
      <c r="P7" s="158"/>
      <c r="Q7" s="238"/>
    </row>
    <row r="8" spans="1:17" ht="14.4" customHeight="1" x14ac:dyDescent="0.3">
      <c r="A8" s="65" t="s">
        <v>12</v>
      </c>
      <c r="B8" s="66" t="s">
        <v>59</v>
      </c>
      <c r="C8" s="67" t="s">
        <v>13</v>
      </c>
      <c r="D8" s="67">
        <v>2</v>
      </c>
      <c r="E8" s="67">
        <v>0</v>
      </c>
      <c r="F8" s="67">
        <v>0</v>
      </c>
      <c r="G8" s="67">
        <v>2</v>
      </c>
      <c r="H8" s="68">
        <v>2</v>
      </c>
      <c r="J8" s="29"/>
      <c r="K8" s="239"/>
      <c r="L8" s="240"/>
      <c r="M8" s="18"/>
      <c r="N8" s="18"/>
      <c r="O8" s="18"/>
      <c r="P8" s="18"/>
      <c r="Q8" s="24"/>
    </row>
    <row r="9" spans="1:17" ht="14.4" customHeight="1" x14ac:dyDescent="0.25">
      <c r="A9" s="108" t="s">
        <v>125</v>
      </c>
      <c r="B9" s="62" t="s">
        <v>60</v>
      </c>
      <c r="C9" s="63" t="s">
        <v>13</v>
      </c>
      <c r="D9" s="63">
        <v>3</v>
      </c>
      <c r="E9" s="63">
        <v>2</v>
      </c>
      <c r="F9" s="63">
        <v>0</v>
      </c>
      <c r="G9" s="63">
        <v>4</v>
      </c>
      <c r="H9" s="64">
        <v>7</v>
      </c>
      <c r="J9" s="7"/>
      <c r="K9" s="196"/>
      <c r="L9" s="197"/>
      <c r="M9" s="31"/>
      <c r="N9" s="31"/>
      <c r="O9" s="31"/>
      <c r="P9" s="31"/>
      <c r="Q9" s="80"/>
    </row>
    <row r="10" spans="1:17" ht="14.4" customHeight="1" x14ac:dyDescent="0.3">
      <c r="A10" s="108" t="s">
        <v>126</v>
      </c>
      <c r="B10" s="62" t="s">
        <v>30</v>
      </c>
      <c r="C10" s="63" t="s">
        <v>13</v>
      </c>
      <c r="D10" s="63">
        <v>2</v>
      </c>
      <c r="E10" s="63">
        <v>2</v>
      </c>
      <c r="F10" s="63">
        <v>0</v>
      </c>
      <c r="G10" s="63">
        <v>3</v>
      </c>
      <c r="H10" s="64">
        <v>5</v>
      </c>
      <c r="J10" s="7"/>
      <c r="K10" s="219"/>
      <c r="L10" s="220"/>
      <c r="M10" s="31"/>
      <c r="N10" s="31"/>
      <c r="O10" s="31"/>
      <c r="P10" s="31"/>
      <c r="Q10" s="80"/>
    </row>
    <row r="11" spans="1:17" ht="14.4" customHeight="1" x14ac:dyDescent="0.3">
      <c r="A11" s="108" t="s">
        <v>127</v>
      </c>
      <c r="B11" s="62" t="s">
        <v>61</v>
      </c>
      <c r="C11" s="63" t="s">
        <v>13</v>
      </c>
      <c r="D11" s="63">
        <v>4</v>
      </c>
      <c r="E11" s="63">
        <v>0</v>
      </c>
      <c r="F11" s="63">
        <v>0</v>
      </c>
      <c r="G11" s="63">
        <v>4</v>
      </c>
      <c r="H11" s="64">
        <v>5</v>
      </c>
      <c r="J11" s="7"/>
      <c r="K11" s="219"/>
      <c r="L11" s="220"/>
      <c r="M11" s="31"/>
      <c r="N11" s="31"/>
      <c r="O11" s="31"/>
      <c r="P11" s="31"/>
      <c r="Q11" s="80"/>
    </row>
    <row r="12" spans="1:17" ht="14.4" customHeight="1" x14ac:dyDescent="0.3">
      <c r="A12" s="108" t="s">
        <v>10</v>
      </c>
      <c r="B12" s="62" t="s">
        <v>62</v>
      </c>
      <c r="C12" s="63" t="s">
        <v>13</v>
      </c>
      <c r="D12" s="63">
        <v>2</v>
      </c>
      <c r="E12" s="63">
        <v>0</v>
      </c>
      <c r="F12" s="63">
        <v>0</v>
      </c>
      <c r="G12" s="63">
        <v>2</v>
      </c>
      <c r="H12" s="64">
        <v>2</v>
      </c>
      <c r="J12" s="81"/>
      <c r="K12" s="43"/>
      <c r="L12" s="43"/>
      <c r="M12" s="44"/>
      <c r="N12" s="44"/>
      <c r="O12" s="44"/>
      <c r="P12" s="44"/>
      <c r="Q12" s="82"/>
    </row>
    <row r="13" spans="1:17" ht="14.4" customHeight="1" x14ac:dyDescent="0.3">
      <c r="A13" s="108" t="s">
        <v>187</v>
      </c>
      <c r="B13" s="62" t="s">
        <v>63</v>
      </c>
      <c r="C13" s="63" t="s">
        <v>13</v>
      </c>
      <c r="D13" s="63">
        <v>4</v>
      </c>
      <c r="E13" s="63">
        <v>0</v>
      </c>
      <c r="F13" s="63">
        <v>0</v>
      </c>
      <c r="G13" s="63">
        <v>4</v>
      </c>
      <c r="H13" s="64">
        <v>7</v>
      </c>
      <c r="J13" s="221" t="s">
        <v>136</v>
      </c>
      <c r="K13" s="222"/>
      <c r="L13" s="222"/>
      <c r="M13" s="222"/>
      <c r="N13" s="222"/>
      <c r="O13" s="222"/>
      <c r="P13" s="222"/>
      <c r="Q13" s="223"/>
    </row>
    <row r="14" spans="1:17" ht="14.4" customHeight="1" thickBot="1" x14ac:dyDescent="0.3">
      <c r="A14" s="108" t="s">
        <v>11</v>
      </c>
      <c r="B14" s="62" t="s">
        <v>64</v>
      </c>
      <c r="C14" s="63" t="s">
        <v>13</v>
      </c>
      <c r="D14" s="63">
        <v>2</v>
      </c>
      <c r="E14" s="63">
        <v>0</v>
      </c>
      <c r="F14" s="63">
        <v>0</v>
      </c>
      <c r="G14" s="63">
        <v>2</v>
      </c>
      <c r="H14" s="64">
        <v>2</v>
      </c>
      <c r="J14" s="212"/>
      <c r="K14" s="213"/>
      <c r="L14" s="213"/>
      <c r="M14" s="213"/>
      <c r="N14" s="213"/>
      <c r="O14" s="213"/>
      <c r="P14" s="213"/>
      <c r="Q14" s="214"/>
    </row>
    <row r="15" spans="1:17" ht="15" customHeight="1" thickBot="1" x14ac:dyDescent="0.3">
      <c r="A15" s="61"/>
      <c r="B15" s="62"/>
      <c r="C15" s="69"/>
      <c r="D15" s="63"/>
      <c r="E15" s="63"/>
      <c r="F15" s="63"/>
      <c r="G15" s="63"/>
      <c r="H15" s="64"/>
      <c r="J15" s="130" t="s">
        <v>36</v>
      </c>
      <c r="K15" s="159" t="s">
        <v>37</v>
      </c>
      <c r="L15" s="160"/>
      <c r="M15" s="131" t="s">
        <v>67</v>
      </c>
      <c r="N15" s="131" t="s">
        <v>68</v>
      </c>
      <c r="O15" s="131" t="s">
        <v>28</v>
      </c>
      <c r="P15" s="131" t="s">
        <v>69</v>
      </c>
      <c r="Q15" s="132" t="s">
        <v>70</v>
      </c>
    </row>
    <row r="16" spans="1:17" ht="16.2" thickBot="1" x14ac:dyDescent="0.35">
      <c r="A16" s="9"/>
      <c r="B16" s="1" t="s">
        <v>8</v>
      </c>
      <c r="C16" s="5"/>
      <c r="D16" s="6">
        <f>SUM(D8:D15)</f>
        <v>19</v>
      </c>
      <c r="E16" s="6">
        <f>SUM(E8:E15)</f>
        <v>4</v>
      </c>
      <c r="F16" s="6">
        <f>SUM(F8:F15)</f>
        <v>0</v>
      </c>
      <c r="G16" s="6">
        <f>SUM(G8:G15)</f>
        <v>21</v>
      </c>
      <c r="H16" s="6">
        <f>SUM(H8:H15)</f>
        <v>30</v>
      </c>
      <c r="J16" s="133" t="s">
        <v>137</v>
      </c>
      <c r="K16" s="224" t="s">
        <v>138</v>
      </c>
      <c r="L16" s="225"/>
      <c r="M16" s="128">
        <v>2</v>
      </c>
      <c r="N16" s="128">
        <v>0</v>
      </c>
      <c r="O16" s="128">
        <v>0</v>
      </c>
      <c r="P16" s="128">
        <v>2</v>
      </c>
      <c r="Q16" s="134">
        <v>3</v>
      </c>
    </row>
    <row r="17" spans="1:17" ht="16.2" thickBot="1" x14ac:dyDescent="0.3">
      <c r="A17" s="244"/>
      <c r="B17" s="245"/>
      <c r="C17" s="245"/>
      <c r="D17" s="245"/>
      <c r="E17" s="245"/>
      <c r="F17" s="245"/>
      <c r="G17" s="245"/>
      <c r="H17" s="246"/>
      <c r="J17" s="7"/>
      <c r="K17" s="166"/>
      <c r="L17" s="166"/>
      <c r="M17" s="31"/>
      <c r="N17" s="31"/>
      <c r="O17" s="31"/>
      <c r="P17" s="31"/>
      <c r="Q17" s="80"/>
    </row>
    <row r="18" spans="1:17" ht="16.2" thickBot="1" x14ac:dyDescent="0.35">
      <c r="A18" s="241" t="s">
        <v>14</v>
      </c>
      <c r="B18" s="242"/>
      <c r="C18" s="242"/>
      <c r="D18" s="242"/>
      <c r="E18" s="242"/>
      <c r="F18" s="242"/>
      <c r="G18" s="242"/>
      <c r="H18" s="243"/>
      <c r="J18" s="16"/>
      <c r="K18" s="251"/>
      <c r="L18" s="252"/>
      <c r="M18" s="31"/>
      <c r="N18" s="31"/>
      <c r="O18" s="31"/>
      <c r="P18" s="31"/>
      <c r="Q18" s="80"/>
    </row>
    <row r="19" spans="1:17" ht="16.2" thickBot="1" x14ac:dyDescent="0.35">
      <c r="A19" s="1" t="s">
        <v>1</v>
      </c>
      <c r="B19" s="2" t="s">
        <v>2</v>
      </c>
      <c r="C19" s="3" t="s">
        <v>3</v>
      </c>
      <c r="D19" s="3" t="s">
        <v>4</v>
      </c>
      <c r="E19" s="3" t="s">
        <v>5</v>
      </c>
      <c r="F19" s="3" t="s">
        <v>28</v>
      </c>
      <c r="G19" s="3" t="s">
        <v>6</v>
      </c>
      <c r="H19" s="4" t="s">
        <v>7</v>
      </c>
      <c r="J19" s="7"/>
      <c r="K19" s="253"/>
      <c r="L19" s="253"/>
      <c r="M19" s="31"/>
      <c r="N19" s="31"/>
      <c r="O19" s="31"/>
      <c r="P19" s="31"/>
      <c r="Q19" s="80"/>
    </row>
    <row r="20" spans="1:17" ht="16.5" customHeight="1" x14ac:dyDescent="0.3">
      <c r="A20" s="65" t="s">
        <v>17</v>
      </c>
      <c r="B20" s="66" t="s">
        <v>77</v>
      </c>
      <c r="C20" s="67" t="s">
        <v>13</v>
      </c>
      <c r="D20" s="67">
        <v>2</v>
      </c>
      <c r="E20" s="67">
        <v>0</v>
      </c>
      <c r="F20" s="67">
        <v>0</v>
      </c>
      <c r="G20" s="67">
        <v>2</v>
      </c>
      <c r="H20" s="68">
        <v>2</v>
      </c>
      <c r="J20" s="16"/>
      <c r="K20" s="253"/>
      <c r="L20" s="253"/>
      <c r="M20" s="31"/>
      <c r="N20" s="31"/>
      <c r="O20" s="31"/>
      <c r="P20" s="31"/>
      <c r="Q20" s="80"/>
    </row>
    <row r="21" spans="1:17" ht="14.4" customHeight="1" x14ac:dyDescent="0.25">
      <c r="A21" s="61" t="s">
        <v>133</v>
      </c>
      <c r="B21" s="62" t="s">
        <v>134</v>
      </c>
      <c r="C21" s="63" t="s">
        <v>13</v>
      </c>
      <c r="D21" s="63">
        <v>4</v>
      </c>
      <c r="E21" s="63">
        <v>0</v>
      </c>
      <c r="F21" s="63">
        <v>0</v>
      </c>
      <c r="G21" s="63">
        <v>4</v>
      </c>
      <c r="H21" s="64">
        <v>5</v>
      </c>
      <c r="J21" s="7"/>
      <c r="K21" s="254"/>
      <c r="L21" s="255"/>
      <c r="M21" s="8"/>
      <c r="N21" s="8"/>
      <c r="O21" s="8"/>
      <c r="P21" s="8"/>
      <c r="Q21" s="83"/>
    </row>
    <row r="22" spans="1:17" ht="14.4" customHeight="1" x14ac:dyDescent="0.25">
      <c r="A22" s="108" t="s">
        <v>74</v>
      </c>
      <c r="B22" s="108" t="s">
        <v>31</v>
      </c>
      <c r="C22" s="63" t="s">
        <v>13</v>
      </c>
      <c r="D22" s="63">
        <v>2</v>
      </c>
      <c r="E22" s="63">
        <v>2</v>
      </c>
      <c r="F22" s="63">
        <v>0</v>
      </c>
      <c r="G22" s="63">
        <v>3</v>
      </c>
      <c r="H22" s="64">
        <v>5</v>
      </c>
      <c r="J22" s="81"/>
      <c r="K22" s="42"/>
      <c r="L22" s="42"/>
      <c r="M22" s="42"/>
      <c r="N22" s="42"/>
      <c r="O22" s="42"/>
      <c r="P22" s="42"/>
      <c r="Q22" s="84"/>
    </row>
    <row r="23" spans="1:17" ht="14.4" customHeight="1" x14ac:dyDescent="0.3">
      <c r="A23" s="61" t="s">
        <v>22</v>
      </c>
      <c r="B23" s="62" t="s">
        <v>32</v>
      </c>
      <c r="C23" s="63" t="s">
        <v>13</v>
      </c>
      <c r="D23" s="63">
        <v>0</v>
      </c>
      <c r="E23" s="63">
        <v>0</v>
      </c>
      <c r="F23" s="63">
        <v>0</v>
      </c>
      <c r="G23" s="63">
        <v>0</v>
      </c>
      <c r="H23" s="64">
        <v>3</v>
      </c>
      <c r="J23" s="221" t="s">
        <v>66</v>
      </c>
      <c r="K23" s="222"/>
      <c r="L23" s="222"/>
      <c r="M23" s="222"/>
      <c r="N23" s="222"/>
      <c r="O23" s="222"/>
      <c r="P23" s="222"/>
      <c r="Q23" s="223"/>
    </row>
    <row r="24" spans="1:17" ht="14.4" customHeight="1" thickBot="1" x14ac:dyDescent="0.3">
      <c r="A24" s="108" t="s">
        <v>129</v>
      </c>
      <c r="B24" s="62" t="s">
        <v>75</v>
      </c>
      <c r="C24" s="63" t="s">
        <v>13</v>
      </c>
      <c r="D24" s="63">
        <v>4</v>
      </c>
      <c r="E24" s="63">
        <v>0</v>
      </c>
      <c r="F24" s="63">
        <v>0</v>
      </c>
      <c r="G24" s="63">
        <v>4</v>
      </c>
      <c r="H24" s="64">
        <v>5</v>
      </c>
      <c r="J24" s="212" t="s">
        <v>84</v>
      </c>
      <c r="K24" s="213"/>
      <c r="L24" s="213"/>
      <c r="M24" s="213"/>
      <c r="N24" s="213"/>
      <c r="O24" s="213"/>
      <c r="P24" s="213"/>
      <c r="Q24" s="214"/>
    </row>
    <row r="25" spans="1:17" ht="14.4" customHeight="1" thickBot="1" x14ac:dyDescent="0.3">
      <c r="A25" s="61" t="s">
        <v>15</v>
      </c>
      <c r="B25" s="62" t="s">
        <v>188</v>
      </c>
      <c r="C25" s="63" t="s">
        <v>13</v>
      </c>
      <c r="D25" s="63">
        <v>2</v>
      </c>
      <c r="E25" s="63">
        <v>0</v>
      </c>
      <c r="F25" s="63">
        <v>0</v>
      </c>
      <c r="G25" s="63">
        <v>2</v>
      </c>
      <c r="H25" s="64">
        <v>2</v>
      </c>
      <c r="J25" s="130" t="s">
        <v>36</v>
      </c>
      <c r="K25" s="159" t="s">
        <v>37</v>
      </c>
      <c r="L25" s="160"/>
      <c r="M25" s="131" t="s">
        <v>67</v>
      </c>
      <c r="N25" s="131" t="s">
        <v>68</v>
      </c>
      <c r="O25" s="131" t="s">
        <v>28</v>
      </c>
      <c r="P25" s="131" t="s">
        <v>69</v>
      </c>
      <c r="Q25" s="132" t="s">
        <v>70</v>
      </c>
    </row>
    <row r="26" spans="1:17" ht="14.4" customHeight="1" x14ac:dyDescent="0.25">
      <c r="A26" s="108" t="s">
        <v>128</v>
      </c>
      <c r="B26" s="62" t="s">
        <v>65</v>
      </c>
      <c r="C26" s="63" t="s">
        <v>13</v>
      </c>
      <c r="D26" s="63">
        <v>3</v>
      </c>
      <c r="E26" s="63">
        <v>2</v>
      </c>
      <c r="F26" s="63">
        <v>0</v>
      </c>
      <c r="G26" s="63">
        <v>4</v>
      </c>
      <c r="H26" s="64">
        <v>6</v>
      </c>
      <c r="J26" s="135" t="s">
        <v>90</v>
      </c>
      <c r="K26" s="215" t="s">
        <v>87</v>
      </c>
      <c r="L26" s="216"/>
      <c r="M26" s="128">
        <v>2</v>
      </c>
      <c r="N26" s="128">
        <v>0</v>
      </c>
      <c r="O26" s="128">
        <v>0</v>
      </c>
      <c r="P26" s="128">
        <v>2</v>
      </c>
      <c r="Q26" s="134">
        <v>2</v>
      </c>
    </row>
    <row r="27" spans="1:17" ht="15" customHeight="1" thickBot="1" x14ac:dyDescent="0.3">
      <c r="A27" s="61" t="s">
        <v>16</v>
      </c>
      <c r="B27" s="62" t="s">
        <v>76</v>
      </c>
      <c r="C27" s="63" t="s">
        <v>13</v>
      </c>
      <c r="D27" s="63">
        <v>2</v>
      </c>
      <c r="E27" s="63">
        <v>0</v>
      </c>
      <c r="F27" s="63">
        <v>0</v>
      </c>
      <c r="G27" s="63">
        <v>2</v>
      </c>
      <c r="H27" s="64">
        <v>2</v>
      </c>
      <c r="J27" s="123" t="s">
        <v>91</v>
      </c>
      <c r="K27" s="196" t="s">
        <v>88</v>
      </c>
      <c r="L27" s="197"/>
      <c r="M27" s="31">
        <v>2</v>
      </c>
      <c r="N27" s="31">
        <v>0</v>
      </c>
      <c r="O27" s="31">
        <v>0</v>
      </c>
      <c r="P27" s="31">
        <v>2</v>
      </c>
      <c r="Q27" s="89">
        <v>2</v>
      </c>
    </row>
    <row r="28" spans="1:17" ht="16.2" thickBot="1" x14ac:dyDescent="0.35">
      <c r="A28" s="26"/>
      <c r="B28" s="10" t="s">
        <v>8</v>
      </c>
      <c r="C28" s="11"/>
      <c r="D28" s="12">
        <f>SUM(D20:D27)</f>
        <v>19</v>
      </c>
      <c r="E28" s="12">
        <f t="shared" ref="E28:H28" si="0">SUM(E20:E27)</f>
        <v>4</v>
      </c>
      <c r="F28" s="12">
        <f t="shared" si="0"/>
        <v>0</v>
      </c>
      <c r="G28" s="12">
        <f t="shared" si="0"/>
        <v>21</v>
      </c>
      <c r="H28" s="12">
        <f t="shared" si="0"/>
        <v>30</v>
      </c>
      <c r="J28" s="123" t="s">
        <v>92</v>
      </c>
      <c r="K28" s="198" t="s">
        <v>89</v>
      </c>
      <c r="L28" s="199"/>
      <c r="M28" s="31">
        <v>2</v>
      </c>
      <c r="N28" s="31">
        <v>0</v>
      </c>
      <c r="O28" s="31">
        <v>0</v>
      </c>
      <c r="P28" s="31">
        <v>2</v>
      </c>
      <c r="Q28" s="89">
        <v>2</v>
      </c>
    </row>
    <row r="29" spans="1:17" ht="15.6" customHeight="1" x14ac:dyDescent="0.25">
      <c r="A29" s="247"/>
      <c r="B29" s="248"/>
      <c r="C29" s="248"/>
      <c r="D29" s="248"/>
      <c r="E29" s="248"/>
      <c r="F29" s="248"/>
      <c r="G29" s="248"/>
      <c r="H29" s="248"/>
      <c r="J29" s="118" t="s">
        <v>158</v>
      </c>
      <c r="K29" s="162" t="s">
        <v>159</v>
      </c>
      <c r="L29" s="162"/>
      <c r="M29" s="31">
        <v>2</v>
      </c>
      <c r="N29" s="31">
        <v>0</v>
      </c>
      <c r="O29" s="31">
        <v>0</v>
      </c>
      <c r="P29" s="31">
        <v>2</v>
      </c>
      <c r="Q29" s="89">
        <v>2</v>
      </c>
    </row>
    <row r="30" spans="1:17" ht="14.4" customHeight="1" thickBot="1" x14ac:dyDescent="0.3">
      <c r="A30" s="249"/>
      <c r="B30" s="250"/>
      <c r="C30" s="250"/>
      <c r="D30" s="250"/>
      <c r="E30" s="250"/>
      <c r="F30" s="250"/>
      <c r="G30" s="250"/>
      <c r="H30" s="250"/>
      <c r="J30" s="203"/>
      <c r="K30" s="204"/>
      <c r="L30" s="204"/>
      <c r="M30" s="204"/>
      <c r="N30" s="204"/>
      <c r="O30" s="204"/>
      <c r="P30" s="204"/>
      <c r="Q30" s="205"/>
    </row>
    <row r="31" spans="1:17" ht="16.2" thickBot="1" x14ac:dyDescent="0.3">
      <c r="A31" s="281" t="s">
        <v>19</v>
      </c>
      <c r="B31" s="282"/>
      <c r="C31" s="282"/>
      <c r="D31" s="282"/>
      <c r="E31" s="282"/>
      <c r="F31" s="282"/>
      <c r="G31" s="282"/>
      <c r="H31" s="283"/>
      <c r="J31" s="176" t="s">
        <v>86</v>
      </c>
      <c r="K31" s="177"/>
      <c r="L31" s="177"/>
      <c r="M31" s="177"/>
      <c r="N31" s="177"/>
      <c r="O31" s="177"/>
      <c r="P31" s="177"/>
      <c r="Q31" s="178"/>
    </row>
    <row r="32" spans="1:17" ht="16.2" thickBot="1" x14ac:dyDescent="0.35">
      <c r="A32" s="13" t="s">
        <v>1</v>
      </c>
      <c r="B32" s="20" t="s">
        <v>2</v>
      </c>
      <c r="C32" s="14" t="s">
        <v>3</v>
      </c>
      <c r="D32" s="14" t="s">
        <v>4</v>
      </c>
      <c r="E32" s="14" t="s">
        <v>5</v>
      </c>
      <c r="F32" s="14" t="s">
        <v>28</v>
      </c>
      <c r="G32" s="14" t="s">
        <v>6</v>
      </c>
      <c r="H32" s="15" t="s">
        <v>7</v>
      </c>
      <c r="J32" s="137" t="s">
        <v>36</v>
      </c>
      <c r="K32" s="299" t="s">
        <v>37</v>
      </c>
      <c r="L32" s="299"/>
      <c r="M32" s="138" t="s">
        <v>67</v>
      </c>
      <c r="N32" s="138" t="s">
        <v>68</v>
      </c>
      <c r="O32" s="138" t="s">
        <v>28</v>
      </c>
      <c r="P32" s="138" t="s">
        <v>69</v>
      </c>
      <c r="Q32" s="139" t="s">
        <v>70</v>
      </c>
    </row>
    <row r="33" spans="1:17" ht="14.4" customHeight="1" x14ac:dyDescent="0.25">
      <c r="A33" s="61" t="s">
        <v>78</v>
      </c>
      <c r="B33" s="62" t="s">
        <v>135</v>
      </c>
      <c r="C33" s="69" t="s">
        <v>13</v>
      </c>
      <c r="D33" s="63">
        <v>3</v>
      </c>
      <c r="E33" s="63">
        <v>2</v>
      </c>
      <c r="F33" s="63">
        <v>0</v>
      </c>
      <c r="G33" s="63">
        <v>4</v>
      </c>
      <c r="H33" s="64">
        <v>7</v>
      </c>
      <c r="J33" s="136" t="s">
        <v>177</v>
      </c>
      <c r="K33" s="300" t="s">
        <v>45</v>
      </c>
      <c r="L33" s="300"/>
      <c r="M33" s="128">
        <v>3</v>
      </c>
      <c r="N33" s="128">
        <v>0</v>
      </c>
      <c r="O33" s="128">
        <v>0</v>
      </c>
      <c r="P33" s="128">
        <v>3</v>
      </c>
      <c r="Q33" s="129">
        <v>5</v>
      </c>
    </row>
    <row r="34" spans="1:17" ht="14.4" customHeight="1" x14ac:dyDescent="0.25">
      <c r="A34" s="61" t="s">
        <v>140</v>
      </c>
      <c r="B34" s="62" t="s">
        <v>141</v>
      </c>
      <c r="C34" s="69" t="s">
        <v>13</v>
      </c>
      <c r="D34" s="63">
        <v>2</v>
      </c>
      <c r="E34" s="63">
        <v>0</v>
      </c>
      <c r="F34" s="63">
        <v>0</v>
      </c>
      <c r="G34" s="63">
        <v>2</v>
      </c>
      <c r="H34" s="64">
        <v>3</v>
      </c>
      <c r="J34" s="88" t="s">
        <v>93</v>
      </c>
      <c r="K34" s="301" t="s">
        <v>44</v>
      </c>
      <c r="L34" s="301"/>
      <c r="M34" s="34">
        <v>3</v>
      </c>
      <c r="N34" s="34">
        <v>0</v>
      </c>
      <c r="O34" s="34">
        <v>0</v>
      </c>
      <c r="P34" s="34">
        <v>3</v>
      </c>
      <c r="Q34" s="87">
        <v>5</v>
      </c>
    </row>
    <row r="35" spans="1:17" ht="14.4" customHeight="1" x14ac:dyDescent="0.25">
      <c r="A35" s="61" t="s">
        <v>79</v>
      </c>
      <c r="B35" s="62" t="s">
        <v>139</v>
      </c>
      <c r="C35" s="69" t="s">
        <v>13</v>
      </c>
      <c r="D35" s="63">
        <v>2</v>
      </c>
      <c r="E35" s="63">
        <v>0</v>
      </c>
      <c r="F35" s="63">
        <v>0</v>
      </c>
      <c r="G35" s="63">
        <v>2</v>
      </c>
      <c r="H35" s="64">
        <v>2</v>
      </c>
      <c r="J35" s="88" t="s">
        <v>94</v>
      </c>
      <c r="K35" s="301" t="s">
        <v>43</v>
      </c>
      <c r="L35" s="301"/>
      <c r="M35" s="34">
        <v>3</v>
      </c>
      <c r="N35" s="34">
        <v>0</v>
      </c>
      <c r="O35" s="34">
        <v>0</v>
      </c>
      <c r="P35" s="34">
        <v>3</v>
      </c>
      <c r="Q35" s="87">
        <v>5</v>
      </c>
    </row>
    <row r="36" spans="1:17" ht="14.4" customHeight="1" x14ac:dyDescent="0.25">
      <c r="A36" s="108" t="s">
        <v>132</v>
      </c>
      <c r="B36" s="62" t="s">
        <v>33</v>
      </c>
      <c r="C36" s="69" t="s">
        <v>13</v>
      </c>
      <c r="D36" s="63">
        <v>3</v>
      </c>
      <c r="E36" s="63">
        <v>0</v>
      </c>
      <c r="F36" s="63">
        <v>0</v>
      </c>
      <c r="G36" s="63">
        <v>3</v>
      </c>
      <c r="H36" s="64">
        <v>5</v>
      </c>
      <c r="J36" s="119" t="s">
        <v>156</v>
      </c>
      <c r="K36" s="161" t="s">
        <v>157</v>
      </c>
      <c r="L36" s="161"/>
      <c r="M36" s="34">
        <v>3</v>
      </c>
      <c r="N36" s="34">
        <v>0</v>
      </c>
      <c r="O36" s="34">
        <v>0</v>
      </c>
      <c r="P36" s="34">
        <v>3</v>
      </c>
      <c r="Q36" s="87">
        <v>5</v>
      </c>
    </row>
    <row r="37" spans="1:17" ht="14.4" customHeight="1" x14ac:dyDescent="0.25">
      <c r="A37" s="108" t="s">
        <v>131</v>
      </c>
      <c r="B37" s="62" t="s">
        <v>34</v>
      </c>
      <c r="C37" s="69" t="s">
        <v>13</v>
      </c>
      <c r="D37" s="63">
        <v>3</v>
      </c>
      <c r="E37" s="63">
        <v>2</v>
      </c>
      <c r="F37" s="63">
        <v>0</v>
      </c>
      <c r="G37" s="63">
        <v>4</v>
      </c>
      <c r="H37" s="64">
        <v>7</v>
      </c>
      <c r="J37" s="92"/>
      <c r="K37" s="163"/>
      <c r="L37" s="164"/>
      <c r="M37" s="116"/>
      <c r="N37" s="116"/>
      <c r="O37" s="116"/>
      <c r="P37" s="116"/>
      <c r="Q37" s="117"/>
    </row>
    <row r="38" spans="1:17" ht="14.4" customHeight="1" x14ac:dyDescent="0.25">
      <c r="A38" s="108" t="s">
        <v>130</v>
      </c>
      <c r="B38" s="62" t="s">
        <v>35</v>
      </c>
      <c r="C38" s="69" t="s">
        <v>13</v>
      </c>
      <c r="D38" s="63">
        <v>3</v>
      </c>
      <c r="E38" s="63">
        <v>2</v>
      </c>
      <c r="F38" s="63">
        <v>0</v>
      </c>
      <c r="G38" s="63">
        <v>4</v>
      </c>
      <c r="H38" s="64">
        <v>6</v>
      </c>
      <c r="J38" s="85"/>
      <c r="K38" s="171"/>
      <c r="L38" s="171"/>
      <c r="M38" s="32"/>
      <c r="N38" s="32"/>
      <c r="O38" s="32"/>
      <c r="P38" s="32"/>
      <c r="Q38" s="86"/>
    </row>
    <row r="39" spans="1:17" ht="14.4" customHeight="1" x14ac:dyDescent="0.25">
      <c r="A39" s="61"/>
      <c r="B39" s="62"/>
      <c r="C39" s="69"/>
      <c r="D39" s="63"/>
      <c r="E39" s="63"/>
      <c r="F39" s="63"/>
      <c r="G39" s="63"/>
      <c r="H39" s="64"/>
      <c r="J39" s="88"/>
      <c r="K39" s="174"/>
      <c r="L39" s="174"/>
      <c r="M39" s="36"/>
      <c r="N39" s="36"/>
      <c r="O39" s="36"/>
      <c r="P39" s="36"/>
      <c r="Q39" s="89"/>
    </row>
    <row r="40" spans="1:17" ht="15.6" x14ac:dyDescent="0.3">
      <c r="A40" s="27"/>
      <c r="B40" s="284" t="s">
        <v>8</v>
      </c>
      <c r="C40" s="284"/>
      <c r="D40" s="25">
        <f>SUM(D33:D39)</f>
        <v>16</v>
      </c>
      <c r="E40" s="25">
        <f t="shared" ref="E40:H40" si="1">SUM(E33:E39)</f>
        <v>6</v>
      </c>
      <c r="F40" s="25">
        <f t="shared" si="1"/>
        <v>0</v>
      </c>
      <c r="G40" s="25">
        <f t="shared" si="1"/>
        <v>19</v>
      </c>
      <c r="H40" s="25">
        <f t="shared" si="1"/>
        <v>30</v>
      </c>
      <c r="J40" s="88"/>
      <c r="K40" s="217"/>
      <c r="L40" s="217"/>
      <c r="M40" s="36"/>
      <c r="N40" s="36"/>
      <c r="O40" s="36"/>
      <c r="P40" s="36"/>
      <c r="Q40" s="89"/>
    </row>
    <row r="41" spans="1:17" ht="15.6" customHeight="1" thickBot="1" x14ac:dyDescent="0.35">
      <c r="A41" s="285"/>
      <c r="B41" s="286"/>
      <c r="C41" s="286"/>
      <c r="D41" s="286"/>
      <c r="E41" s="286"/>
      <c r="F41" s="286"/>
      <c r="G41" s="286"/>
      <c r="H41" s="287"/>
      <c r="J41" s="120"/>
      <c r="K41" s="218"/>
      <c r="L41" s="218"/>
      <c r="M41" s="121"/>
      <c r="N41" s="121"/>
      <c r="O41" s="121"/>
      <c r="P41" s="121"/>
      <c r="Q41" s="122"/>
    </row>
    <row r="42" spans="1:17" ht="6" customHeight="1" x14ac:dyDescent="0.25">
      <c r="A42" s="288"/>
      <c r="B42" s="289"/>
      <c r="C42" s="289"/>
      <c r="D42" s="289"/>
      <c r="E42" s="289"/>
      <c r="F42" s="289"/>
      <c r="G42" s="289"/>
      <c r="H42" s="290"/>
      <c r="J42" s="206"/>
      <c r="K42" s="207"/>
      <c r="L42" s="207"/>
      <c r="M42" s="207"/>
      <c r="N42" s="207"/>
      <c r="O42" s="207"/>
      <c r="P42" s="207"/>
      <c r="Q42" s="208"/>
    </row>
    <row r="43" spans="1:17" ht="15.6" x14ac:dyDescent="0.25">
      <c r="A43" s="278" t="s">
        <v>21</v>
      </c>
      <c r="B43" s="279"/>
      <c r="C43" s="279"/>
      <c r="D43" s="279"/>
      <c r="E43" s="279"/>
      <c r="F43" s="279"/>
      <c r="G43" s="279"/>
      <c r="H43" s="280"/>
      <c r="J43" s="209"/>
      <c r="K43" s="210"/>
      <c r="L43" s="210"/>
      <c r="M43" s="210"/>
      <c r="N43" s="210"/>
      <c r="O43" s="210"/>
      <c r="P43" s="210"/>
      <c r="Q43" s="211"/>
    </row>
    <row r="44" spans="1:17" ht="15.6" x14ac:dyDescent="0.3">
      <c r="A44" s="21" t="s">
        <v>1</v>
      </c>
      <c r="B44" s="38" t="s">
        <v>2</v>
      </c>
      <c r="C44" s="17" t="s">
        <v>3</v>
      </c>
      <c r="D44" s="17" t="s">
        <v>4</v>
      </c>
      <c r="E44" s="17" t="s">
        <v>5</v>
      </c>
      <c r="F44" s="17" t="s">
        <v>28</v>
      </c>
      <c r="G44" s="17" t="s">
        <v>6</v>
      </c>
      <c r="H44" s="22" t="s">
        <v>7</v>
      </c>
      <c r="J44" s="190" t="s">
        <v>71</v>
      </c>
      <c r="K44" s="191"/>
      <c r="L44" s="191"/>
      <c r="M44" s="191"/>
      <c r="N44" s="191"/>
      <c r="O44" s="191"/>
      <c r="P44" s="191"/>
      <c r="Q44" s="192"/>
    </row>
    <row r="45" spans="1:17" ht="14.4" customHeight="1" thickBot="1" x14ac:dyDescent="0.3">
      <c r="A45" s="50" t="s">
        <v>80</v>
      </c>
      <c r="B45" s="51" t="s">
        <v>148</v>
      </c>
      <c r="C45" s="52" t="s">
        <v>13</v>
      </c>
      <c r="D45" s="52">
        <v>3</v>
      </c>
      <c r="E45" s="52">
        <v>0</v>
      </c>
      <c r="F45" s="52">
        <v>0</v>
      </c>
      <c r="G45" s="52">
        <v>3</v>
      </c>
      <c r="H45" s="52">
        <v>4</v>
      </c>
      <c r="J45" s="212" t="s">
        <v>84</v>
      </c>
      <c r="K45" s="213"/>
      <c r="L45" s="213"/>
      <c r="M45" s="213"/>
      <c r="N45" s="213"/>
      <c r="O45" s="213"/>
      <c r="P45" s="213"/>
      <c r="Q45" s="214"/>
    </row>
    <row r="46" spans="1:17" ht="14.4" customHeight="1" thickBot="1" x14ac:dyDescent="0.3">
      <c r="A46" s="53" t="s">
        <v>144</v>
      </c>
      <c r="B46" s="54" t="s">
        <v>39</v>
      </c>
      <c r="C46" s="55" t="s">
        <v>13</v>
      </c>
      <c r="D46" s="55">
        <v>3</v>
      </c>
      <c r="E46" s="55">
        <v>2</v>
      </c>
      <c r="F46" s="55">
        <v>0</v>
      </c>
      <c r="G46" s="55">
        <v>4</v>
      </c>
      <c r="H46" s="55">
        <v>6</v>
      </c>
      <c r="J46" s="130" t="s">
        <v>36</v>
      </c>
      <c r="K46" s="159" t="s">
        <v>37</v>
      </c>
      <c r="L46" s="160"/>
      <c r="M46" s="131" t="s">
        <v>67</v>
      </c>
      <c r="N46" s="131" t="s">
        <v>68</v>
      </c>
      <c r="O46" s="131" t="s">
        <v>28</v>
      </c>
      <c r="P46" s="131" t="s">
        <v>69</v>
      </c>
      <c r="Q46" s="142" t="s">
        <v>70</v>
      </c>
    </row>
    <row r="47" spans="1:17" ht="14.4" customHeight="1" x14ac:dyDescent="0.25">
      <c r="A47" s="50" t="s">
        <v>81</v>
      </c>
      <c r="B47" s="56" t="s">
        <v>143</v>
      </c>
      <c r="C47" s="57" t="s">
        <v>13</v>
      </c>
      <c r="D47" s="57">
        <v>2</v>
      </c>
      <c r="E47" s="57">
        <v>0</v>
      </c>
      <c r="F47" s="57">
        <v>0</v>
      </c>
      <c r="G47" s="57">
        <v>2</v>
      </c>
      <c r="H47" s="57">
        <v>2</v>
      </c>
      <c r="J47" s="135" t="s">
        <v>104</v>
      </c>
      <c r="K47" s="215" t="s">
        <v>107</v>
      </c>
      <c r="L47" s="216"/>
      <c r="M47" s="128">
        <v>2</v>
      </c>
      <c r="N47" s="128">
        <v>0</v>
      </c>
      <c r="O47" s="128">
        <v>0</v>
      </c>
      <c r="P47" s="128">
        <v>2</v>
      </c>
      <c r="Q47" s="134">
        <v>2</v>
      </c>
    </row>
    <row r="48" spans="1:17" ht="14.4" customHeight="1" x14ac:dyDescent="0.25">
      <c r="A48" s="39" t="s">
        <v>190</v>
      </c>
      <c r="B48" s="58" t="s">
        <v>38</v>
      </c>
      <c r="C48" s="52" t="s">
        <v>13</v>
      </c>
      <c r="D48" s="52">
        <v>2</v>
      </c>
      <c r="E48" s="52">
        <v>2</v>
      </c>
      <c r="F48" s="52">
        <v>0</v>
      </c>
      <c r="G48" s="52">
        <v>3</v>
      </c>
      <c r="H48" s="52">
        <v>6</v>
      </c>
      <c r="J48" s="123" t="s">
        <v>105</v>
      </c>
      <c r="K48" s="196" t="s">
        <v>51</v>
      </c>
      <c r="L48" s="197"/>
      <c r="M48" s="31">
        <v>2</v>
      </c>
      <c r="N48" s="31">
        <v>0</v>
      </c>
      <c r="O48" s="31">
        <v>0</v>
      </c>
      <c r="P48" s="31">
        <v>2</v>
      </c>
      <c r="Q48" s="89">
        <v>2</v>
      </c>
    </row>
    <row r="49" spans="1:17" ht="14.4" customHeight="1" x14ac:dyDescent="0.25">
      <c r="A49" s="39" t="s">
        <v>146</v>
      </c>
      <c r="B49" s="58" t="s">
        <v>145</v>
      </c>
      <c r="C49" s="52" t="s">
        <v>13</v>
      </c>
      <c r="D49" s="52">
        <v>3</v>
      </c>
      <c r="E49" s="52">
        <v>0</v>
      </c>
      <c r="F49" s="52">
        <v>0</v>
      </c>
      <c r="G49" s="52">
        <v>3</v>
      </c>
      <c r="H49" s="52">
        <v>5</v>
      </c>
      <c r="J49" s="123" t="s">
        <v>106</v>
      </c>
      <c r="K49" s="198" t="s">
        <v>52</v>
      </c>
      <c r="L49" s="199"/>
      <c r="M49" s="31">
        <v>2</v>
      </c>
      <c r="N49" s="31">
        <v>0</v>
      </c>
      <c r="O49" s="31">
        <v>0</v>
      </c>
      <c r="P49" s="31">
        <v>2</v>
      </c>
      <c r="Q49" s="89">
        <v>2</v>
      </c>
    </row>
    <row r="50" spans="1:17" ht="12.6" customHeight="1" thickBot="1" x14ac:dyDescent="0.3">
      <c r="A50" s="39" t="s">
        <v>147</v>
      </c>
      <c r="B50" s="58" t="s">
        <v>142</v>
      </c>
      <c r="C50" s="52" t="s">
        <v>13</v>
      </c>
      <c r="D50" s="52">
        <v>3</v>
      </c>
      <c r="E50" s="52">
        <v>0</v>
      </c>
      <c r="F50" s="52">
        <v>0</v>
      </c>
      <c r="G50" s="52">
        <v>3</v>
      </c>
      <c r="H50" s="52">
        <v>4</v>
      </c>
      <c r="J50" s="140" t="s">
        <v>162</v>
      </c>
      <c r="K50" s="165" t="s">
        <v>163</v>
      </c>
      <c r="L50" s="165"/>
      <c r="M50" s="141">
        <v>2</v>
      </c>
      <c r="N50" s="141">
        <v>0</v>
      </c>
      <c r="O50" s="141">
        <v>0</v>
      </c>
      <c r="P50" s="141">
        <v>2</v>
      </c>
      <c r="Q50" s="122">
        <v>2</v>
      </c>
    </row>
    <row r="51" spans="1:17" ht="12.6" customHeight="1" thickBot="1" x14ac:dyDescent="0.3">
      <c r="A51" s="39" t="s">
        <v>27</v>
      </c>
      <c r="B51" s="60" t="s">
        <v>40</v>
      </c>
      <c r="C51" s="59" t="s">
        <v>20</v>
      </c>
      <c r="D51" s="59">
        <v>2</v>
      </c>
      <c r="E51" s="59">
        <v>0</v>
      </c>
      <c r="F51" s="59">
        <v>0</v>
      </c>
      <c r="G51" s="59">
        <v>2</v>
      </c>
      <c r="H51" s="59">
        <v>3</v>
      </c>
      <c r="J51" s="200" t="s">
        <v>86</v>
      </c>
      <c r="K51" s="201"/>
      <c r="L51" s="201"/>
      <c r="M51" s="201"/>
      <c r="N51" s="201"/>
      <c r="O51" s="201"/>
      <c r="P51" s="201"/>
      <c r="Q51" s="202"/>
    </row>
    <row r="52" spans="1:17" ht="12.6" customHeight="1" thickBot="1" x14ac:dyDescent="0.3">
      <c r="J52" s="144" t="s">
        <v>36</v>
      </c>
      <c r="K52" s="193" t="s">
        <v>37</v>
      </c>
      <c r="L52" s="194"/>
      <c r="M52" s="145" t="s">
        <v>67</v>
      </c>
      <c r="N52" s="145" t="s">
        <v>68</v>
      </c>
      <c r="O52" s="145" t="s">
        <v>28</v>
      </c>
      <c r="P52" s="145" t="s">
        <v>69</v>
      </c>
      <c r="Q52" s="146" t="s">
        <v>70</v>
      </c>
    </row>
    <row r="53" spans="1:17" ht="15.6" x14ac:dyDescent="0.3">
      <c r="A53" s="37"/>
      <c r="B53" s="256" t="s">
        <v>8</v>
      </c>
      <c r="C53" s="257"/>
      <c r="D53" s="25">
        <f>SUM(D45:D51)</f>
        <v>18</v>
      </c>
      <c r="E53" s="25">
        <f>SUM(E45:E51)</f>
        <v>4</v>
      </c>
      <c r="F53" s="25">
        <f>SUM(F45:F51)</f>
        <v>0</v>
      </c>
      <c r="G53" s="25">
        <f>SUM(G45:G51)</f>
        <v>20</v>
      </c>
      <c r="H53" s="25">
        <f>SUM(H45:H51)</f>
        <v>30</v>
      </c>
      <c r="J53" s="150" t="s">
        <v>100</v>
      </c>
      <c r="K53" s="195" t="s">
        <v>49</v>
      </c>
      <c r="L53" s="195"/>
      <c r="M53" s="151">
        <v>3</v>
      </c>
      <c r="N53" s="151">
        <v>0</v>
      </c>
      <c r="O53" s="151">
        <v>0</v>
      </c>
      <c r="P53" s="151">
        <v>3</v>
      </c>
      <c r="Q53" s="152">
        <v>5</v>
      </c>
    </row>
    <row r="54" spans="1:17" ht="13.95" customHeight="1" x14ac:dyDescent="0.25">
      <c r="A54" s="261"/>
      <c r="B54" s="262"/>
      <c r="C54" s="262"/>
      <c r="D54" s="262"/>
      <c r="E54" s="262"/>
      <c r="F54" s="262"/>
      <c r="G54" s="262"/>
      <c r="H54" s="263"/>
      <c r="J54" s="91" t="s">
        <v>101</v>
      </c>
      <c r="K54" s="173" t="s">
        <v>50</v>
      </c>
      <c r="L54" s="173"/>
      <c r="M54" s="36">
        <v>3</v>
      </c>
      <c r="N54" s="36">
        <v>0</v>
      </c>
      <c r="O54" s="36">
        <v>0</v>
      </c>
      <c r="P54" s="36">
        <v>3</v>
      </c>
      <c r="Q54" s="89">
        <v>5</v>
      </c>
    </row>
    <row r="55" spans="1:17" ht="13.95" customHeight="1" x14ac:dyDescent="0.25">
      <c r="A55" s="264"/>
      <c r="B55" s="265"/>
      <c r="C55" s="265"/>
      <c r="D55" s="265"/>
      <c r="E55" s="265"/>
      <c r="F55" s="265"/>
      <c r="G55" s="265"/>
      <c r="H55" s="266"/>
      <c r="J55" s="91" t="s">
        <v>102</v>
      </c>
      <c r="K55" s="173" t="s">
        <v>103</v>
      </c>
      <c r="L55" s="173"/>
      <c r="M55" s="36">
        <v>3</v>
      </c>
      <c r="N55" s="36">
        <v>0</v>
      </c>
      <c r="O55" s="36">
        <v>0</v>
      </c>
      <c r="P55" s="36">
        <v>3</v>
      </c>
      <c r="Q55" s="89">
        <v>5</v>
      </c>
    </row>
    <row r="56" spans="1:17" ht="15.6" customHeight="1" x14ac:dyDescent="0.25">
      <c r="A56" s="275"/>
      <c r="B56" s="276"/>
      <c r="C56" s="276"/>
      <c r="D56" s="276"/>
      <c r="E56" s="276"/>
      <c r="F56" s="276"/>
      <c r="G56" s="276"/>
      <c r="H56" s="277"/>
      <c r="J56" s="92" t="s">
        <v>164</v>
      </c>
      <c r="K56" s="173" t="s">
        <v>165</v>
      </c>
      <c r="L56" s="173"/>
      <c r="M56" s="36">
        <v>3</v>
      </c>
      <c r="N56" s="36">
        <v>0</v>
      </c>
      <c r="O56" s="36">
        <v>0</v>
      </c>
      <c r="P56" s="36">
        <v>3</v>
      </c>
      <c r="Q56" s="89">
        <v>5</v>
      </c>
    </row>
    <row r="57" spans="1:17" ht="15.6" x14ac:dyDescent="0.25">
      <c r="A57" s="278" t="s">
        <v>23</v>
      </c>
      <c r="B57" s="279"/>
      <c r="C57" s="279"/>
      <c r="D57" s="279"/>
      <c r="E57" s="279"/>
      <c r="F57" s="279"/>
      <c r="G57" s="279"/>
      <c r="H57" s="280"/>
      <c r="J57" s="92"/>
      <c r="K57" s="173"/>
      <c r="L57" s="173"/>
      <c r="M57" s="36"/>
      <c r="N57" s="36"/>
      <c r="O57" s="36"/>
      <c r="P57" s="36"/>
      <c r="Q57" s="89"/>
    </row>
    <row r="58" spans="1:17" ht="15.6" x14ac:dyDescent="0.3">
      <c r="A58" s="21" t="s">
        <v>1</v>
      </c>
      <c r="B58" s="38" t="s">
        <v>2</v>
      </c>
      <c r="C58" s="17" t="s">
        <v>3</v>
      </c>
      <c r="D58" s="17" t="s">
        <v>4</v>
      </c>
      <c r="E58" s="17" t="s">
        <v>5</v>
      </c>
      <c r="F58" s="17" t="s">
        <v>28</v>
      </c>
      <c r="G58" s="17" t="s">
        <v>6</v>
      </c>
      <c r="H58" s="22" t="s">
        <v>7</v>
      </c>
      <c r="J58" s="92"/>
      <c r="K58" s="173"/>
      <c r="L58" s="173"/>
      <c r="M58" s="36"/>
      <c r="N58" s="36"/>
      <c r="O58" s="36"/>
      <c r="P58" s="36"/>
      <c r="Q58" s="89"/>
    </row>
    <row r="59" spans="1:17" ht="14.4" customHeight="1" x14ac:dyDescent="0.25">
      <c r="A59" s="60" t="s">
        <v>151</v>
      </c>
      <c r="B59" s="40" t="s">
        <v>150</v>
      </c>
      <c r="C59" s="71" t="s">
        <v>13</v>
      </c>
      <c r="D59" s="59">
        <v>3</v>
      </c>
      <c r="E59" s="59">
        <v>2</v>
      </c>
      <c r="F59" s="59">
        <v>0</v>
      </c>
      <c r="G59" s="59">
        <v>4</v>
      </c>
      <c r="H59" s="59">
        <v>6</v>
      </c>
      <c r="J59" s="92"/>
      <c r="K59" s="158"/>
      <c r="L59" s="158"/>
      <c r="M59" s="113"/>
      <c r="N59" s="113"/>
      <c r="O59" s="113"/>
      <c r="P59" s="113"/>
      <c r="Q59" s="153"/>
    </row>
    <row r="60" spans="1:17" ht="14.4" customHeight="1" x14ac:dyDescent="0.25">
      <c r="A60" s="60" t="s">
        <v>149</v>
      </c>
      <c r="B60" s="40" t="s">
        <v>41</v>
      </c>
      <c r="C60" s="71" t="s">
        <v>13</v>
      </c>
      <c r="D60" s="59">
        <v>3</v>
      </c>
      <c r="E60" s="59">
        <v>2</v>
      </c>
      <c r="F60" s="59">
        <v>0</v>
      </c>
      <c r="G60" s="59">
        <v>4</v>
      </c>
      <c r="H60" s="59">
        <v>6</v>
      </c>
      <c r="J60" s="115"/>
      <c r="K60" s="158"/>
      <c r="L60" s="158"/>
      <c r="M60" s="116"/>
      <c r="N60" s="116"/>
      <c r="O60" s="116"/>
      <c r="P60" s="116"/>
      <c r="Q60" s="117"/>
    </row>
    <row r="61" spans="1:17" ht="14.4" customHeight="1" x14ac:dyDescent="0.25">
      <c r="A61" s="72" t="s">
        <v>82</v>
      </c>
      <c r="B61" s="72" t="s">
        <v>42</v>
      </c>
      <c r="C61" s="71" t="s">
        <v>13</v>
      </c>
      <c r="D61" s="59">
        <v>3</v>
      </c>
      <c r="E61" s="59">
        <v>0</v>
      </c>
      <c r="F61" s="59">
        <v>0</v>
      </c>
      <c r="G61" s="59">
        <v>3</v>
      </c>
      <c r="H61" s="59">
        <v>5</v>
      </c>
      <c r="J61" s="85"/>
      <c r="K61" s="171"/>
      <c r="L61" s="171"/>
      <c r="M61" s="32"/>
      <c r="N61" s="32"/>
      <c r="O61" s="32"/>
      <c r="P61" s="32"/>
      <c r="Q61" s="86"/>
    </row>
    <row r="62" spans="1:17" ht="14.4" customHeight="1" x14ac:dyDescent="0.25">
      <c r="A62" s="60" t="s">
        <v>152</v>
      </c>
      <c r="B62" s="40" t="s">
        <v>153</v>
      </c>
      <c r="C62" s="71" t="s">
        <v>13</v>
      </c>
      <c r="D62" s="59">
        <v>3</v>
      </c>
      <c r="E62" s="59">
        <v>0</v>
      </c>
      <c r="F62" s="59">
        <v>0</v>
      </c>
      <c r="G62" s="59">
        <v>3</v>
      </c>
      <c r="H62" s="59">
        <v>6</v>
      </c>
      <c r="J62" s="90"/>
      <c r="K62" s="173"/>
      <c r="L62" s="173"/>
      <c r="M62" s="36"/>
      <c r="N62" s="36"/>
      <c r="O62" s="36"/>
      <c r="P62" s="36"/>
      <c r="Q62" s="89"/>
    </row>
    <row r="63" spans="1:17" ht="14.4" customHeight="1" x14ac:dyDescent="0.25">
      <c r="A63" s="60" t="s">
        <v>83</v>
      </c>
      <c r="B63" s="40" t="s">
        <v>84</v>
      </c>
      <c r="C63" s="71" t="s">
        <v>20</v>
      </c>
      <c r="D63" s="59">
        <v>2</v>
      </c>
      <c r="E63" s="59">
        <v>0</v>
      </c>
      <c r="F63" s="59">
        <v>0</v>
      </c>
      <c r="G63" s="59">
        <v>2</v>
      </c>
      <c r="H63" s="59">
        <v>2</v>
      </c>
      <c r="J63" s="93"/>
      <c r="K63" s="182"/>
      <c r="L63" s="182"/>
      <c r="M63" s="33"/>
      <c r="N63" s="33"/>
      <c r="O63" s="33"/>
      <c r="P63" s="33"/>
      <c r="Q63" s="94"/>
    </row>
    <row r="64" spans="1:17" ht="14.4" customHeight="1" x14ac:dyDescent="0.25">
      <c r="A64" s="111" t="s">
        <v>85</v>
      </c>
      <c r="B64" s="40" t="s">
        <v>86</v>
      </c>
      <c r="C64" s="112" t="s">
        <v>20</v>
      </c>
      <c r="D64" s="59">
        <v>3</v>
      </c>
      <c r="E64" s="59">
        <v>0</v>
      </c>
      <c r="F64" s="59">
        <v>0</v>
      </c>
      <c r="G64" s="59">
        <v>3</v>
      </c>
      <c r="H64" s="59">
        <v>5</v>
      </c>
      <c r="J64" s="90"/>
      <c r="K64" s="182"/>
      <c r="L64" s="182"/>
      <c r="M64" s="33"/>
      <c r="N64" s="33"/>
      <c r="O64" s="33"/>
      <c r="P64" s="33"/>
      <c r="Q64" s="94"/>
    </row>
    <row r="65" spans="1:17" ht="14.4" customHeight="1" thickBot="1" x14ac:dyDescent="0.3">
      <c r="A65" s="113" t="s">
        <v>154</v>
      </c>
      <c r="B65" s="113" t="s">
        <v>155</v>
      </c>
      <c r="C65" s="114" t="s">
        <v>13</v>
      </c>
      <c r="D65" s="113">
        <v>0</v>
      </c>
      <c r="E65" s="113">
        <v>0</v>
      </c>
      <c r="F65" s="113"/>
      <c r="G65" s="113">
        <v>0</v>
      </c>
      <c r="H65" s="113">
        <v>0</v>
      </c>
      <c r="J65" s="154"/>
      <c r="K65" s="183"/>
      <c r="L65" s="183"/>
      <c r="M65" s="148"/>
      <c r="N65" s="148"/>
      <c r="O65" s="148"/>
      <c r="P65" s="148"/>
      <c r="Q65" s="149"/>
    </row>
    <row r="66" spans="1:17" ht="15.6" x14ac:dyDescent="0.3">
      <c r="A66" s="23"/>
      <c r="B66" s="256" t="s">
        <v>8</v>
      </c>
      <c r="C66" s="257"/>
      <c r="D66" s="18">
        <f>SUM(D59:D65)</f>
        <v>17</v>
      </c>
      <c r="E66" s="18">
        <f>SUM(E59:E65)</f>
        <v>4</v>
      </c>
      <c r="F66" s="18">
        <f>SUM(F59:F64)</f>
        <v>0</v>
      </c>
      <c r="G66" s="18">
        <f>SUM(G59:G65)</f>
        <v>19</v>
      </c>
      <c r="H66" s="18">
        <f>SUM(H59:H65)</f>
        <v>30</v>
      </c>
      <c r="J66" s="184"/>
      <c r="K66" s="185"/>
      <c r="L66" s="185"/>
      <c r="M66" s="185"/>
      <c r="N66" s="185"/>
      <c r="O66" s="185"/>
      <c r="P66" s="185"/>
      <c r="Q66" s="186"/>
    </row>
    <row r="67" spans="1:17" ht="13.95" customHeight="1" x14ac:dyDescent="0.25">
      <c r="A67" s="293"/>
      <c r="B67" s="294"/>
      <c r="C67" s="294"/>
      <c r="D67" s="294"/>
      <c r="E67" s="294"/>
      <c r="F67" s="294"/>
      <c r="G67" s="294"/>
      <c r="H67" s="295"/>
      <c r="J67" s="187"/>
      <c r="K67" s="188"/>
      <c r="L67" s="188"/>
      <c r="M67" s="188"/>
      <c r="N67" s="188"/>
      <c r="O67" s="188"/>
      <c r="P67" s="188"/>
      <c r="Q67" s="189"/>
    </row>
    <row r="68" spans="1:17" ht="13.95" customHeight="1" x14ac:dyDescent="0.3">
      <c r="A68" s="296"/>
      <c r="B68" s="297"/>
      <c r="C68" s="297"/>
      <c r="D68" s="297"/>
      <c r="E68" s="297"/>
      <c r="F68" s="297"/>
      <c r="G68" s="297"/>
      <c r="H68" s="298"/>
      <c r="J68" s="190" t="s">
        <v>72</v>
      </c>
      <c r="K68" s="191"/>
      <c r="L68" s="191"/>
      <c r="M68" s="191"/>
      <c r="N68" s="191"/>
      <c r="O68" s="191"/>
      <c r="P68" s="191"/>
      <c r="Q68" s="192"/>
    </row>
    <row r="69" spans="1:17" ht="15.6" customHeight="1" thickBot="1" x14ac:dyDescent="0.3">
      <c r="A69" s="291"/>
      <c r="B69" s="292"/>
      <c r="C69" s="292"/>
      <c r="D69" s="292"/>
      <c r="E69" s="292"/>
      <c r="F69" s="292"/>
      <c r="G69" s="292"/>
      <c r="H69" s="292"/>
      <c r="J69" s="176" t="s">
        <v>86</v>
      </c>
      <c r="K69" s="177"/>
      <c r="L69" s="177"/>
      <c r="M69" s="177"/>
      <c r="N69" s="177"/>
      <c r="O69" s="177"/>
      <c r="P69" s="177"/>
      <c r="Q69" s="178"/>
    </row>
    <row r="70" spans="1:17" ht="16.2" thickBot="1" x14ac:dyDescent="0.3">
      <c r="A70" s="258" t="s">
        <v>24</v>
      </c>
      <c r="B70" s="259"/>
      <c r="C70" s="259"/>
      <c r="D70" s="259"/>
      <c r="E70" s="259"/>
      <c r="F70" s="259"/>
      <c r="G70" s="259"/>
      <c r="H70" s="260"/>
      <c r="J70" s="130" t="s">
        <v>36</v>
      </c>
      <c r="K70" s="179" t="s">
        <v>37</v>
      </c>
      <c r="L70" s="179"/>
      <c r="M70" s="131" t="s">
        <v>67</v>
      </c>
      <c r="N70" s="131" t="s">
        <v>68</v>
      </c>
      <c r="O70" s="131" t="s">
        <v>28</v>
      </c>
      <c r="P70" s="131" t="s">
        <v>69</v>
      </c>
      <c r="Q70" s="132" t="s">
        <v>70</v>
      </c>
    </row>
    <row r="71" spans="1:17" ht="14.4" customHeight="1" x14ac:dyDescent="0.3">
      <c r="A71" s="21" t="s">
        <v>1</v>
      </c>
      <c r="B71" s="38" t="s">
        <v>2</v>
      </c>
      <c r="C71" s="17" t="s">
        <v>3</v>
      </c>
      <c r="D71" s="17" t="s">
        <v>4</v>
      </c>
      <c r="E71" s="17" t="s">
        <v>5</v>
      </c>
      <c r="F71" s="17" t="s">
        <v>28</v>
      </c>
      <c r="G71" s="17" t="s">
        <v>6</v>
      </c>
      <c r="H71" s="22" t="s">
        <v>7</v>
      </c>
      <c r="J71" s="136" t="s">
        <v>114</v>
      </c>
      <c r="K71" s="180" t="s">
        <v>178</v>
      </c>
      <c r="L71" s="180"/>
      <c r="M71" s="143">
        <v>3</v>
      </c>
      <c r="N71" s="143">
        <v>0</v>
      </c>
      <c r="O71" s="143">
        <v>0</v>
      </c>
      <c r="P71" s="143">
        <v>3</v>
      </c>
      <c r="Q71" s="134">
        <v>5</v>
      </c>
    </row>
    <row r="72" spans="1:17" ht="14.4" customHeight="1" x14ac:dyDescent="0.25">
      <c r="A72" s="50" t="s">
        <v>160</v>
      </c>
      <c r="B72" s="73" t="s">
        <v>161</v>
      </c>
      <c r="C72" s="71" t="s">
        <v>13</v>
      </c>
      <c r="D72" s="59">
        <v>3</v>
      </c>
      <c r="E72" s="59">
        <v>0</v>
      </c>
      <c r="F72" s="59">
        <v>0</v>
      </c>
      <c r="G72" s="59">
        <v>3</v>
      </c>
      <c r="H72" s="59">
        <v>6</v>
      </c>
      <c r="J72" s="96" t="s">
        <v>172</v>
      </c>
      <c r="K72" s="181" t="s">
        <v>116</v>
      </c>
      <c r="L72" s="181"/>
      <c r="M72" s="33">
        <v>3</v>
      </c>
      <c r="N72" s="33">
        <v>0</v>
      </c>
      <c r="O72" s="33">
        <v>0</v>
      </c>
      <c r="P72" s="33">
        <v>3</v>
      </c>
      <c r="Q72" s="89">
        <v>5</v>
      </c>
    </row>
    <row r="73" spans="1:17" ht="14.4" customHeight="1" x14ac:dyDescent="0.25">
      <c r="A73" s="109" t="s">
        <v>95</v>
      </c>
      <c r="B73" s="40" t="s">
        <v>46</v>
      </c>
      <c r="C73" s="71" t="s">
        <v>13</v>
      </c>
      <c r="D73" s="59">
        <v>3</v>
      </c>
      <c r="E73" s="59">
        <v>0</v>
      </c>
      <c r="F73" s="59">
        <v>0</v>
      </c>
      <c r="G73" s="59">
        <v>3</v>
      </c>
      <c r="H73" s="59">
        <v>6</v>
      </c>
      <c r="J73" s="96" t="s">
        <v>173</v>
      </c>
      <c r="K73" s="169" t="s">
        <v>174</v>
      </c>
      <c r="L73" s="169"/>
      <c r="M73" s="33">
        <v>3</v>
      </c>
      <c r="N73" s="33">
        <v>0</v>
      </c>
      <c r="O73" s="33">
        <v>0</v>
      </c>
      <c r="P73" s="33">
        <v>3</v>
      </c>
      <c r="Q73" s="89">
        <v>5</v>
      </c>
    </row>
    <row r="74" spans="1:17" ht="14.4" customHeight="1" x14ac:dyDescent="0.25">
      <c r="A74" s="109" t="s">
        <v>98</v>
      </c>
      <c r="B74" s="40" t="s">
        <v>47</v>
      </c>
      <c r="C74" s="71" t="s">
        <v>13</v>
      </c>
      <c r="D74" s="59">
        <v>3</v>
      </c>
      <c r="E74" s="59">
        <v>0</v>
      </c>
      <c r="F74" s="59">
        <v>0</v>
      </c>
      <c r="G74" s="59">
        <v>3</v>
      </c>
      <c r="H74" s="59">
        <v>6</v>
      </c>
      <c r="J74" s="96" t="s">
        <v>115</v>
      </c>
      <c r="K74" s="173" t="s">
        <v>56</v>
      </c>
      <c r="L74" s="173"/>
      <c r="M74" s="35">
        <v>3</v>
      </c>
      <c r="N74" s="35">
        <v>0</v>
      </c>
      <c r="O74" s="35">
        <v>0</v>
      </c>
      <c r="P74" s="35">
        <v>3</v>
      </c>
      <c r="Q74" s="89">
        <v>5</v>
      </c>
    </row>
    <row r="75" spans="1:17" ht="14.4" customHeight="1" x14ac:dyDescent="0.25">
      <c r="A75" s="109" t="s">
        <v>99</v>
      </c>
      <c r="B75" s="40" t="s">
        <v>48</v>
      </c>
      <c r="C75" s="71" t="s">
        <v>13</v>
      </c>
      <c r="D75" s="59">
        <v>3</v>
      </c>
      <c r="E75" s="59">
        <v>0</v>
      </c>
      <c r="F75" s="59">
        <v>0</v>
      </c>
      <c r="G75" s="59">
        <v>3</v>
      </c>
      <c r="H75" s="59">
        <v>5</v>
      </c>
      <c r="J75" s="96" t="s">
        <v>175</v>
      </c>
      <c r="K75" s="173" t="s">
        <v>176</v>
      </c>
      <c r="L75" s="173"/>
      <c r="M75" s="35">
        <v>3</v>
      </c>
      <c r="N75" s="35">
        <v>0</v>
      </c>
      <c r="O75" s="35">
        <v>0</v>
      </c>
      <c r="P75" s="35">
        <v>3</v>
      </c>
      <c r="Q75" s="89">
        <v>5</v>
      </c>
    </row>
    <row r="76" spans="1:17" ht="14.4" customHeight="1" x14ac:dyDescent="0.25">
      <c r="A76" s="109" t="s">
        <v>96</v>
      </c>
      <c r="B76" s="110" t="s">
        <v>84</v>
      </c>
      <c r="C76" s="71" t="s">
        <v>20</v>
      </c>
      <c r="D76" s="59">
        <v>2</v>
      </c>
      <c r="E76" s="59">
        <v>0</v>
      </c>
      <c r="F76" s="59">
        <v>0</v>
      </c>
      <c r="G76" s="59">
        <v>2</v>
      </c>
      <c r="H76" s="59">
        <v>2</v>
      </c>
      <c r="J76" s="96" t="s">
        <v>170</v>
      </c>
      <c r="K76" s="173" t="s">
        <v>171</v>
      </c>
      <c r="L76" s="173"/>
      <c r="M76" s="35">
        <v>3</v>
      </c>
      <c r="N76" s="35">
        <v>0</v>
      </c>
      <c r="O76" s="35">
        <v>0</v>
      </c>
      <c r="P76" s="35">
        <v>3</v>
      </c>
      <c r="Q76" s="89">
        <v>5</v>
      </c>
    </row>
    <row r="77" spans="1:17" ht="14.4" customHeight="1" x14ac:dyDescent="0.25">
      <c r="A77" s="109" t="s">
        <v>97</v>
      </c>
      <c r="B77" s="110" t="s">
        <v>86</v>
      </c>
      <c r="C77" s="71" t="s">
        <v>20</v>
      </c>
      <c r="D77" s="59">
        <v>3</v>
      </c>
      <c r="E77" s="59">
        <v>0</v>
      </c>
      <c r="F77" s="59">
        <v>0</v>
      </c>
      <c r="G77" s="59">
        <v>3</v>
      </c>
      <c r="H77" s="59">
        <v>5</v>
      </c>
      <c r="J77" s="105"/>
      <c r="K77" s="175"/>
      <c r="L77" s="175"/>
      <c r="M77" s="106"/>
      <c r="N77" s="106"/>
      <c r="O77" s="106"/>
      <c r="P77" s="106"/>
      <c r="Q77" s="107"/>
    </row>
    <row r="78" spans="1:17" ht="14.4" customHeight="1" x14ac:dyDescent="0.25">
      <c r="A78" s="39"/>
      <c r="B78" s="40"/>
      <c r="C78" s="71"/>
      <c r="D78" s="52"/>
      <c r="E78" s="52"/>
      <c r="F78" s="52"/>
      <c r="G78" s="52"/>
      <c r="H78" s="52"/>
      <c r="J78" s="90"/>
      <c r="K78" s="174"/>
      <c r="L78" s="174"/>
      <c r="M78" s="31"/>
      <c r="N78" s="31"/>
      <c r="O78" s="31"/>
      <c r="P78" s="31"/>
      <c r="Q78" s="80"/>
    </row>
    <row r="79" spans="1:17" ht="15.6" x14ac:dyDescent="0.3">
      <c r="A79" s="28"/>
      <c r="B79" s="256" t="s">
        <v>8</v>
      </c>
      <c r="C79" s="257"/>
      <c r="D79" s="25">
        <f>SUM(D72:D78)</f>
        <v>17</v>
      </c>
      <c r="E79" s="25">
        <f>SUM(E72:E78)</f>
        <v>0</v>
      </c>
      <c r="F79" s="25">
        <f>SUM(F73:F78)</f>
        <v>0</v>
      </c>
      <c r="G79" s="25">
        <f>SUM(G72:G78)</f>
        <v>17</v>
      </c>
      <c r="H79" s="25">
        <f>SUM(H72:H78)</f>
        <v>30</v>
      </c>
      <c r="J79" s="93"/>
      <c r="K79" s="167"/>
      <c r="L79" s="167"/>
      <c r="M79" s="33"/>
      <c r="N79" s="33"/>
      <c r="O79" s="33"/>
      <c r="P79" s="31"/>
      <c r="Q79" s="80"/>
    </row>
    <row r="80" spans="1:17" ht="14.4" customHeight="1" x14ac:dyDescent="0.25">
      <c r="A80" s="272"/>
      <c r="B80" s="273"/>
      <c r="C80" s="273"/>
      <c r="D80" s="273"/>
      <c r="E80" s="273"/>
      <c r="F80" s="273"/>
      <c r="G80" s="273"/>
      <c r="H80" s="274"/>
      <c r="J80" s="97"/>
      <c r="K80" s="168"/>
      <c r="L80" s="168"/>
      <c r="M80" s="33"/>
      <c r="N80" s="33"/>
      <c r="O80" s="33"/>
      <c r="P80" s="31"/>
      <c r="Q80" s="80"/>
    </row>
    <row r="81" spans="1:17" ht="15.75" customHeight="1" x14ac:dyDescent="0.25">
      <c r="A81" s="269"/>
      <c r="B81" s="270"/>
      <c r="C81" s="270"/>
      <c r="D81" s="270"/>
      <c r="E81" s="270"/>
      <c r="F81" s="270"/>
      <c r="G81" s="270"/>
      <c r="H81" s="271"/>
      <c r="J81" s="97"/>
      <c r="K81" s="169"/>
      <c r="L81" s="169"/>
      <c r="M81" s="33"/>
      <c r="N81" s="33"/>
      <c r="O81" s="33"/>
      <c r="P81" s="31"/>
      <c r="Q81" s="80"/>
    </row>
    <row r="82" spans="1:17" ht="15.75" customHeight="1" x14ac:dyDescent="0.25">
      <c r="A82" s="258" t="s">
        <v>25</v>
      </c>
      <c r="B82" s="259"/>
      <c r="C82" s="259"/>
      <c r="D82" s="259"/>
      <c r="E82" s="259"/>
      <c r="F82" s="259"/>
      <c r="G82" s="259"/>
      <c r="H82" s="260"/>
      <c r="J82" s="125"/>
      <c r="K82" s="157"/>
      <c r="L82" s="157"/>
      <c r="M82" s="124"/>
      <c r="N82" s="124"/>
      <c r="O82" s="124"/>
      <c r="P82" s="124"/>
      <c r="Q82" s="126"/>
    </row>
    <row r="83" spans="1:17" ht="15.75" customHeight="1" x14ac:dyDescent="0.3">
      <c r="A83" s="21" t="s">
        <v>1</v>
      </c>
      <c r="B83" s="38" t="s">
        <v>2</v>
      </c>
      <c r="C83" s="17" t="s">
        <v>3</v>
      </c>
      <c r="D83" s="17" t="s">
        <v>4</v>
      </c>
      <c r="E83" s="17" t="s">
        <v>5</v>
      </c>
      <c r="F83" s="17" t="s">
        <v>28</v>
      </c>
      <c r="G83" s="17" t="s">
        <v>6</v>
      </c>
      <c r="H83" s="22" t="s">
        <v>7</v>
      </c>
      <c r="J83" s="115"/>
      <c r="K83" s="158"/>
      <c r="L83" s="158"/>
      <c r="M83" s="116"/>
      <c r="N83" s="116"/>
      <c r="O83" s="116"/>
      <c r="P83" s="116"/>
      <c r="Q83" s="117"/>
    </row>
    <row r="84" spans="1:17" ht="14.4" customHeight="1" x14ac:dyDescent="0.25">
      <c r="A84" s="74" t="s">
        <v>109</v>
      </c>
      <c r="B84" s="75" t="s">
        <v>54</v>
      </c>
      <c r="C84" s="76" t="s">
        <v>13</v>
      </c>
      <c r="D84" s="47">
        <v>3</v>
      </c>
      <c r="E84" s="47">
        <v>2</v>
      </c>
      <c r="F84" s="47">
        <v>0</v>
      </c>
      <c r="G84" s="47">
        <v>4</v>
      </c>
      <c r="H84" s="47">
        <v>6</v>
      </c>
      <c r="J84" s="85"/>
      <c r="K84" s="171"/>
      <c r="L84" s="171"/>
      <c r="M84" s="32"/>
      <c r="N84" s="32"/>
      <c r="O84" s="32"/>
      <c r="P84" s="32"/>
      <c r="Q84" s="86"/>
    </row>
    <row r="85" spans="1:17" ht="14.4" customHeight="1" x14ac:dyDescent="0.25">
      <c r="A85" s="70" t="s">
        <v>191</v>
      </c>
      <c r="B85" s="40" t="s">
        <v>55</v>
      </c>
      <c r="C85" s="71" t="s">
        <v>13</v>
      </c>
      <c r="D85" s="59">
        <v>2</v>
      </c>
      <c r="E85" s="59">
        <v>0</v>
      </c>
      <c r="F85" s="59">
        <v>0</v>
      </c>
      <c r="G85" s="59">
        <v>2</v>
      </c>
      <c r="H85" s="59">
        <v>4</v>
      </c>
      <c r="J85" s="98"/>
      <c r="K85" s="172"/>
      <c r="L85" s="172"/>
      <c r="M85" s="36"/>
      <c r="N85" s="36"/>
      <c r="O85" s="36"/>
      <c r="P85" s="36"/>
      <c r="Q85" s="89"/>
    </row>
    <row r="86" spans="1:17" ht="14.4" customHeight="1" x14ac:dyDescent="0.25">
      <c r="A86" s="77" t="s">
        <v>108</v>
      </c>
      <c r="B86" s="73" t="s">
        <v>53</v>
      </c>
      <c r="C86" s="78" t="s">
        <v>13</v>
      </c>
      <c r="D86" s="55">
        <v>3</v>
      </c>
      <c r="E86" s="55">
        <v>0</v>
      </c>
      <c r="F86" s="55">
        <v>0</v>
      </c>
      <c r="G86" s="55">
        <v>3</v>
      </c>
      <c r="H86" s="55">
        <v>5</v>
      </c>
      <c r="J86" s="99"/>
      <c r="K86" s="170"/>
      <c r="L86" s="170"/>
      <c r="M86" s="33"/>
      <c r="N86" s="33"/>
      <c r="O86" s="33"/>
      <c r="P86" s="33"/>
      <c r="Q86" s="94"/>
    </row>
    <row r="87" spans="1:17" ht="14.4" customHeight="1" x14ac:dyDescent="0.25">
      <c r="A87" s="70" t="s">
        <v>166</v>
      </c>
      <c r="B87" s="40" t="s">
        <v>167</v>
      </c>
      <c r="C87" s="71" t="s">
        <v>13</v>
      </c>
      <c r="D87" s="59">
        <v>0</v>
      </c>
      <c r="E87" s="59">
        <v>4</v>
      </c>
      <c r="F87" s="59">
        <v>0</v>
      </c>
      <c r="G87" s="59">
        <v>2</v>
      </c>
      <c r="H87" s="59">
        <v>5</v>
      </c>
      <c r="J87" s="97"/>
      <c r="K87" s="169"/>
      <c r="L87" s="169"/>
      <c r="M87" s="33"/>
      <c r="N87" s="33"/>
      <c r="O87" s="33"/>
      <c r="P87" s="33"/>
      <c r="Q87" s="94"/>
    </row>
    <row r="88" spans="1:17" ht="14.4" customHeight="1" thickBot="1" x14ac:dyDescent="0.3">
      <c r="A88" s="109" t="s">
        <v>110</v>
      </c>
      <c r="B88" s="110" t="s">
        <v>111</v>
      </c>
      <c r="C88" s="71" t="s">
        <v>20</v>
      </c>
      <c r="D88" s="59">
        <v>3</v>
      </c>
      <c r="E88" s="59">
        <v>0</v>
      </c>
      <c r="F88" s="59">
        <v>0</v>
      </c>
      <c r="G88" s="59">
        <v>3</v>
      </c>
      <c r="H88" s="59">
        <v>5</v>
      </c>
      <c r="J88" s="147"/>
      <c r="K88" s="183"/>
      <c r="L88" s="183"/>
      <c r="M88" s="148"/>
      <c r="N88" s="148"/>
      <c r="O88" s="148"/>
      <c r="P88" s="148"/>
      <c r="Q88" s="149"/>
    </row>
    <row r="89" spans="1:17" ht="14.4" customHeight="1" x14ac:dyDescent="0.25">
      <c r="A89" s="109" t="s">
        <v>112</v>
      </c>
      <c r="B89" s="110" t="s">
        <v>113</v>
      </c>
      <c r="C89" s="79" t="s">
        <v>20</v>
      </c>
      <c r="D89" s="52">
        <v>3</v>
      </c>
      <c r="E89" s="52">
        <v>0</v>
      </c>
      <c r="F89" s="52">
        <v>0</v>
      </c>
      <c r="G89" s="52">
        <v>3</v>
      </c>
      <c r="H89" s="52">
        <v>5</v>
      </c>
      <c r="J89" s="203"/>
      <c r="K89" s="204"/>
      <c r="L89" s="204"/>
      <c r="M89" s="204"/>
      <c r="N89" s="204"/>
      <c r="O89" s="204"/>
      <c r="P89" s="204"/>
      <c r="Q89" s="205"/>
    </row>
    <row r="90" spans="1:17" s="49" customFormat="1" ht="15.6" customHeight="1" x14ac:dyDescent="0.3">
      <c r="A90" s="70" t="s">
        <v>168</v>
      </c>
      <c r="B90" s="40" t="s">
        <v>169</v>
      </c>
      <c r="C90" s="71" t="s">
        <v>13</v>
      </c>
      <c r="D90" s="59">
        <v>0</v>
      </c>
      <c r="E90" s="59">
        <v>0</v>
      </c>
      <c r="F90" s="59">
        <v>0</v>
      </c>
      <c r="G90" s="59">
        <v>0</v>
      </c>
      <c r="H90" s="59">
        <v>0</v>
      </c>
      <c r="I90" s="233"/>
      <c r="J90" s="190" t="s">
        <v>73</v>
      </c>
      <c r="K90" s="191"/>
      <c r="L90" s="191"/>
      <c r="M90" s="191"/>
      <c r="N90" s="191"/>
      <c r="O90" s="191"/>
      <c r="P90" s="191"/>
      <c r="Q90" s="192"/>
    </row>
    <row r="91" spans="1:17" ht="16.2" thickBot="1" x14ac:dyDescent="0.35">
      <c r="A91" s="37"/>
      <c r="B91" s="256" t="s">
        <v>8</v>
      </c>
      <c r="C91" s="257"/>
      <c r="D91" s="19">
        <f>SUM(D84:D90)</f>
        <v>14</v>
      </c>
      <c r="E91" s="19">
        <f>SUM(E84:E90)</f>
        <v>6</v>
      </c>
      <c r="F91" s="19">
        <f>SUM(F84:F90)</f>
        <v>0</v>
      </c>
      <c r="G91" s="19">
        <f>SUM(G84:G90)</f>
        <v>17</v>
      </c>
      <c r="H91" s="19">
        <f>SUM(H84:H90)</f>
        <v>30</v>
      </c>
      <c r="J91" s="176" t="s">
        <v>86</v>
      </c>
      <c r="K91" s="177"/>
      <c r="L91" s="177"/>
      <c r="M91" s="177"/>
      <c r="N91" s="177"/>
      <c r="O91" s="177"/>
      <c r="P91" s="177"/>
      <c r="Q91" s="178"/>
    </row>
    <row r="92" spans="1:17" ht="14.4" customHeight="1" thickBot="1" x14ac:dyDescent="0.3">
      <c r="A92" s="261"/>
      <c r="B92" s="262"/>
      <c r="C92" s="262"/>
      <c r="D92" s="262"/>
      <c r="E92" s="262"/>
      <c r="F92" s="262"/>
      <c r="G92" s="262"/>
      <c r="H92" s="263"/>
      <c r="J92" s="130" t="s">
        <v>36</v>
      </c>
      <c r="K92" s="179" t="s">
        <v>37</v>
      </c>
      <c r="L92" s="179"/>
      <c r="M92" s="131" t="s">
        <v>67</v>
      </c>
      <c r="N92" s="131" t="s">
        <v>68</v>
      </c>
      <c r="O92" s="131" t="s">
        <v>28</v>
      </c>
      <c r="P92" s="131" t="s">
        <v>69</v>
      </c>
      <c r="Q92" s="132" t="s">
        <v>70</v>
      </c>
    </row>
    <row r="93" spans="1:17" ht="19.5" customHeight="1" x14ac:dyDescent="0.25">
      <c r="A93" s="264"/>
      <c r="B93" s="265"/>
      <c r="C93" s="265"/>
      <c r="D93" s="265"/>
      <c r="E93" s="265"/>
      <c r="F93" s="265"/>
      <c r="G93" s="265"/>
      <c r="H93" s="266"/>
      <c r="J93" s="127" t="s">
        <v>121</v>
      </c>
      <c r="K93" s="267" t="s">
        <v>58</v>
      </c>
      <c r="L93" s="267"/>
      <c r="M93" s="128">
        <v>3</v>
      </c>
      <c r="N93" s="128">
        <v>0</v>
      </c>
      <c r="O93" s="128">
        <v>0</v>
      </c>
      <c r="P93" s="128">
        <v>3</v>
      </c>
      <c r="Q93" s="129">
        <v>5</v>
      </c>
    </row>
    <row r="94" spans="1:17" ht="15" customHeight="1" x14ac:dyDescent="0.25">
      <c r="A94" s="258" t="s">
        <v>26</v>
      </c>
      <c r="B94" s="259"/>
      <c r="C94" s="259"/>
      <c r="D94" s="259"/>
      <c r="E94" s="259"/>
      <c r="F94" s="259"/>
      <c r="G94" s="259"/>
      <c r="H94" s="260"/>
      <c r="J94" s="93" t="s">
        <v>122</v>
      </c>
      <c r="K94" s="161" t="s">
        <v>124</v>
      </c>
      <c r="L94" s="161"/>
      <c r="M94" s="33">
        <v>3</v>
      </c>
      <c r="N94" s="33">
        <v>0</v>
      </c>
      <c r="O94" s="31">
        <v>0</v>
      </c>
      <c r="P94" s="31">
        <v>3</v>
      </c>
      <c r="Q94" s="80">
        <v>5</v>
      </c>
    </row>
    <row r="95" spans="1:17" ht="15.75" customHeight="1" x14ac:dyDescent="0.3">
      <c r="A95" s="21" t="s">
        <v>1</v>
      </c>
      <c r="B95" s="38" t="s">
        <v>2</v>
      </c>
      <c r="C95" s="17" t="s">
        <v>3</v>
      </c>
      <c r="D95" s="17" t="s">
        <v>4</v>
      </c>
      <c r="E95" s="17" t="s">
        <v>5</v>
      </c>
      <c r="F95" s="17" t="s">
        <v>28</v>
      </c>
      <c r="G95" s="17" t="s">
        <v>6</v>
      </c>
      <c r="H95" s="22" t="s">
        <v>7</v>
      </c>
      <c r="J95" s="93" t="s">
        <v>123</v>
      </c>
      <c r="K95" s="268" t="s">
        <v>57</v>
      </c>
      <c r="L95" s="268"/>
      <c r="M95" s="33">
        <v>3</v>
      </c>
      <c r="N95" s="33">
        <v>0</v>
      </c>
      <c r="O95" s="31">
        <v>0</v>
      </c>
      <c r="P95" s="31">
        <v>3</v>
      </c>
      <c r="Q95" s="80">
        <v>5</v>
      </c>
    </row>
    <row r="96" spans="1:17" ht="15.75" customHeight="1" x14ac:dyDescent="0.25">
      <c r="A96" s="70" t="s">
        <v>117</v>
      </c>
      <c r="B96" s="40" t="s">
        <v>118</v>
      </c>
      <c r="C96" s="71" t="s">
        <v>13</v>
      </c>
      <c r="D96" s="59">
        <v>3</v>
      </c>
      <c r="E96" s="59">
        <v>2</v>
      </c>
      <c r="F96" s="59">
        <v>0</v>
      </c>
      <c r="G96" s="59">
        <v>4</v>
      </c>
      <c r="H96" s="59">
        <v>6</v>
      </c>
      <c r="J96" s="93" t="s">
        <v>185</v>
      </c>
      <c r="K96" s="161" t="s">
        <v>186</v>
      </c>
      <c r="L96" s="161"/>
      <c r="M96" s="33">
        <v>3</v>
      </c>
      <c r="N96" s="33">
        <v>0</v>
      </c>
      <c r="O96" s="31">
        <v>0</v>
      </c>
      <c r="P96" s="31">
        <v>3</v>
      </c>
      <c r="Q96" s="80">
        <v>5</v>
      </c>
    </row>
    <row r="97" spans="1:17" ht="17.25" customHeight="1" x14ac:dyDescent="0.25">
      <c r="A97" s="109" t="s">
        <v>180</v>
      </c>
      <c r="B97" s="110" t="s">
        <v>179</v>
      </c>
      <c r="C97" s="71" t="s">
        <v>13</v>
      </c>
      <c r="D97" s="59">
        <v>0</v>
      </c>
      <c r="E97" s="59">
        <v>6</v>
      </c>
      <c r="F97" s="59">
        <v>0</v>
      </c>
      <c r="G97" s="59">
        <v>3</v>
      </c>
      <c r="H97" s="59">
        <v>8</v>
      </c>
      <c r="J97" s="125" t="s">
        <v>183</v>
      </c>
      <c r="K97" s="166" t="s">
        <v>184</v>
      </c>
      <c r="L97" s="166"/>
      <c r="M97" s="33">
        <v>3</v>
      </c>
      <c r="N97" s="33">
        <v>0</v>
      </c>
      <c r="O97" s="31">
        <v>0</v>
      </c>
      <c r="P97" s="31">
        <v>3</v>
      </c>
      <c r="Q97" s="80">
        <v>5</v>
      </c>
    </row>
    <row r="98" spans="1:17" ht="12.75" customHeight="1" x14ac:dyDescent="0.25">
      <c r="A98" s="39" t="s">
        <v>181</v>
      </c>
      <c r="B98" s="41" t="s">
        <v>182</v>
      </c>
      <c r="C98" s="71" t="s">
        <v>13</v>
      </c>
      <c r="D98" s="52">
        <v>3</v>
      </c>
      <c r="E98" s="52">
        <v>0</v>
      </c>
      <c r="F98" s="52">
        <v>0</v>
      </c>
      <c r="G98" s="52">
        <v>3</v>
      </c>
      <c r="H98" s="52">
        <v>6</v>
      </c>
      <c r="J98" s="115"/>
      <c r="K98" s="158"/>
      <c r="L98" s="158"/>
      <c r="M98" s="116"/>
      <c r="N98" s="116"/>
      <c r="O98" s="116"/>
      <c r="P98" s="116"/>
      <c r="Q98" s="117"/>
    </row>
    <row r="99" spans="1:17" ht="14.4" customHeight="1" x14ac:dyDescent="0.25">
      <c r="A99" s="109" t="s">
        <v>119</v>
      </c>
      <c r="B99" s="110" t="s">
        <v>111</v>
      </c>
      <c r="C99" s="71" t="s">
        <v>20</v>
      </c>
      <c r="D99" s="59">
        <v>3</v>
      </c>
      <c r="E99" s="59">
        <v>0</v>
      </c>
      <c r="F99" s="59">
        <v>0</v>
      </c>
      <c r="G99" s="59">
        <v>3</v>
      </c>
      <c r="H99" s="59">
        <v>5</v>
      </c>
      <c r="J99" s="85"/>
      <c r="K99" s="171"/>
      <c r="L99" s="171"/>
      <c r="M99" s="32"/>
      <c r="N99" s="32"/>
      <c r="O99" s="32"/>
      <c r="P99" s="32"/>
      <c r="Q99" s="86"/>
    </row>
    <row r="100" spans="1:17" ht="14.4" customHeight="1" x14ac:dyDescent="0.25">
      <c r="A100" s="109" t="s">
        <v>120</v>
      </c>
      <c r="B100" s="110" t="s">
        <v>86</v>
      </c>
      <c r="C100" s="71" t="s">
        <v>20</v>
      </c>
      <c r="D100" s="59">
        <v>3</v>
      </c>
      <c r="E100" s="59">
        <v>0</v>
      </c>
      <c r="F100" s="59">
        <v>0</v>
      </c>
      <c r="G100" s="59">
        <v>3</v>
      </c>
      <c r="H100" s="59">
        <v>5</v>
      </c>
      <c r="J100" s="88"/>
      <c r="K100" s="173"/>
      <c r="L100" s="173"/>
      <c r="M100" s="36"/>
      <c r="N100" s="36"/>
      <c r="O100" s="36"/>
      <c r="P100" s="36"/>
      <c r="Q100" s="89"/>
    </row>
    <row r="101" spans="1:17" x14ac:dyDescent="0.25">
      <c r="J101" s="93"/>
      <c r="K101" s="169"/>
      <c r="L101" s="169"/>
      <c r="M101" s="33"/>
      <c r="N101" s="33"/>
      <c r="O101" s="33"/>
      <c r="P101" s="33"/>
      <c r="Q101" s="94"/>
    </row>
    <row r="102" spans="1:17" ht="15" customHeight="1" x14ac:dyDescent="0.3">
      <c r="A102" s="37"/>
      <c r="B102" s="256" t="s">
        <v>8</v>
      </c>
      <c r="C102" s="257"/>
      <c r="D102" s="18">
        <f>SUM(D96:D100)</f>
        <v>12</v>
      </c>
      <c r="E102" s="18">
        <f>SUM(E96:E100)</f>
        <v>8</v>
      </c>
      <c r="F102" s="18">
        <f>SUM(F96:F100)</f>
        <v>0</v>
      </c>
      <c r="G102" s="18">
        <f>SUM(G96:G100)</f>
        <v>16</v>
      </c>
      <c r="H102" s="18">
        <f>SUM(H96:H100)</f>
        <v>30</v>
      </c>
      <c r="J102" s="93"/>
      <c r="K102" s="174"/>
      <c r="L102" s="174"/>
      <c r="M102" s="33"/>
      <c r="N102" s="33"/>
      <c r="O102" s="33"/>
      <c r="P102" s="33"/>
      <c r="Q102" s="94"/>
    </row>
    <row r="103" spans="1:17" ht="15.6" customHeight="1" x14ac:dyDescent="0.25">
      <c r="A103" s="45"/>
      <c r="B103" s="45"/>
      <c r="C103" s="45"/>
      <c r="D103" s="45"/>
      <c r="E103" s="45"/>
      <c r="F103" s="45"/>
      <c r="G103" s="45"/>
      <c r="H103" s="45"/>
      <c r="J103" s="97"/>
      <c r="K103" s="169"/>
      <c r="L103" s="169"/>
      <c r="M103" s="35"/>
      <c r="N103" s="35"/>
      <c r="O103" s="35"/>
      <c r="P103" s="35"/>
      <c r="Q103" s="95"/>
    </row>
    <row r="104" spans="1:17" ht="15.6" customHeight="1" x14ac:dyDescent="0.25">
      <c r="J104" s="125"/>
      <c r="K104" s="157"/>
      <c r="L104" s="157"/>
      <c r="M104" s="124"/>
      <c r="N104" s="124"/>
      <c r="O104" s="124"/>
      <c r="P104" s="124"/>
      <c r="Q104" s="126"/>
    </row>
    <row r="105" spans="1:17" ht="15" customHeight="1" x14ac:dyDescent="0.25">
      <c r="J105" s="115"/>
      <c r="K105" s="158"/>
      <c r="L105" s="158"/>
      <c r="M105" s="116"/>
      <c r="N105" s="116"/>
      <c r="O105" s="116"/>
      <c r="P105" s="116"/>
      <c r="Q105" s="117"/>
    </row>
    <row r="106" spans="1:17" ht="15.75" customHeight="1" x14ac:dyDescent="0.25">
      <c r="J106" s="85"/>
      <c r="K106" s="171"/>
      <c r="L106" s="171"/>
      <c r="M106" s="32"/>
      <c r="N106" s="32"/>
      <c r="O106" s="32"/>
      <c r="P106" s="32"/>
      <c r="Q106" s="86"/>
    </row>
    <row r="107" spans="1:17" ht="15.75" customHeight="1" x14ac:dyDescent="0.25">
      <c r="J107" s="88"/>
      <c r="K107" s="172"/>
      <c r="L107" s="172"/>
      <c r="M107" s="36"/>
      <c r="N107" s="36"/>
      <c r="O107" s="36"/>
      <c r="P107" s="36"/>
      <c r="Q107" s="89"/>
    </row>
    <row r="108" spans="1:17" x14ac:dyDescent="0.25">
      <c r="J108" s="88"/>
      <c r="K108" s="170"/>
      <c r="L108" s="170"/>
      <c r="M108" s="33"/>
      <c r="N108" s="33"/>
      <c r="O108" s="33"/>
      <c r="P108" s="33"/>
      <c r="Q108" s="94"/>
    </row>
    <row r="109" spans="1:17" x14ac:dyDescent="0.25">
      <c r="J109" s="88"/>
      <c r="K109" s="169"/>
      <c r="L109" s="169"/>
      <c r="M109" s="33"/>
      <c r="N109" s="33"/>
      <c r="O109" s="33"/>
      <c r="P109" s="33"/>
      <c r="Q109" s="94"/>
    </row>
    <row r="110" spans="1:17" x14ac:dyDescent="0.25">
      <c r="J110" s="92"/>
      <c r="K110" s="162"/>
      <c r="L110" s="162"/>
      <c r="M110" s="33"/>
      <c r="N110" s="33"/>
      <c r="O110" s="33"/>
      <c r="P110" s="33"/>
      <c r="Q110" s="94"/>
    </row>
    <row r="111" spans="1:17" x14ac:dyDescent="0.25">
      <c r="J111" s="100"/>
      <c r="K111" s="155"/>
      <c r="L111" s="155"/>
      <c r="M111" s="46"/>
      <c r="N111" s="46"/>
      <c r="O111" s="46"/>
      <c r="P111" s="46"/>
      <c r="Q111" s="101"/>
    </row>
    <row r="112" spans="1:17" ht="15" customHeight="1" thickBot="1" x14ac:dyDescent="0.3">
      <c r="J112" s="102"/>
      <c r="K112" s="156"/>
      <c r="L112" s="156"/>
      <c r="M112" s="103"/>
      <c r="N112" s="103"/>
      <c r="O112" s="103"/>
      <c r="P112" s="103"/>
      <c r="Q112" s="104"/>
    </row>
    <row r="113" spans="10:17" x14ac:dyDescent="0.25">
      <c r="J113" s="48"/>
      <c r="K113" s="48"/>
      <c r="L113" s="48"/>
      <c r="M113" s="48"/>
      <c r="N113" s="48"/>
      <c r="O113" s="48"/>
      <c r="P113" s="48"/>
      <c r="Q113" s="48"/>
    </row>
    <row r="116" spans="10:17" ht="14.4" customHeight="1" x14ac:dyDescent="0.25"/>
    <row r="123" spans="10:17" ht="15.6" customHeight="1" x14ac:dyDescent="0.25"/>
    <row r="124" spans="10:17" ht="15.6" customHeight="1" x14ac:dyDescent="0.25"/>
    <row r="141" ht="14.4" customHeight="1" x14ac:dyDescent="0.25"/>
    <row r="146" ht="14.4" customHeight="1" x14ac:dyDescent="0.25"/>
    <row r="147" ht="14.4" customHeight="1" x14ac:dyDescent="0.25"/>
    <row r="148" ht="14.4" customHeight="1" x14ac:dyDescent="0.25"/>
    <row r="149" ht="14.4" customHeight="1" x14ac:dyDescent="0.25"/>
    <row r="150" ht="14.4" customHeight="1" x14ac:dyDescent="0.25"/>
    <row r="151" ht="14.4" customHeight="1" x14ac:dyDescent="0.25"/>
    <row r="152" ht="14.4" customHeight="1" x14ac:dyDescent="0.25"/>
    <row r="153" ht="14.4" customHeight="1" x14ac:dyDescent="0.25"/>
  </sheetData>
  <mergeCells count="138">
    <mergeCell ref="A81:H81"/>
    <mergeCell ref="A70:H70"/>
    <mergeCell ref="B79:C79"/>
    <mergeCell ref="A80:H80"/>
    <mergeCell ref="B66:C66"/>
    <mergeCell ref="A56:H56"/>
    <mergeCell ref="K26:L26"/>
    <mergeCell ref="A57:H57"/>
    <mergeCell ref="A31:H31"/>
    <mergeCell ref="B40:C40"/>
    <mergeCell ref="A41:H42"/>
    <mergeCell ref="A43:H43"/>
    <mergeCell ref="B53:C53"/>
    <mergeCell ref="A69:H69"/>
    <mergeCell ref="A54:H55"/>
    <mergeCell ref="A67:H68"/>
    <mergeCell ref="K32:L32"/>
    <mergeCell ref="K33:L33"/>
    <mergeCell ref="K34:L34"/>
    <mergeCell ref="K35:L35"/>
    <mergeCell ref="K27:L27"/>
    <mergeCell ref="K28:L28"/>
    <mergeCell ref="K17:L17"/>
    <mergeCell ref="K18:L18"/>
    <mergeCell ref="K19:L19"/>
    <mergeCell ref="K20:L20"/>
    <mergeCell ref="K21:L21"/>
    <mergeCell ref="J23:Q23"/>
    <mergeCell ref="J24:Q24"/>
    <mergeCell ref="K25:L25"/>
    <mergeCell ref="B102:C102"/>
    <mergeCell ref="A82:H82"/>
    <mergeCell ref="B91:C91"/>
    <mergeCell ref="A92:H93"/>
    <mergeCell ref="K84:L84"/>
    <mergeCell ref="K85:L85"/>
    <mergeCell ref="K86:L86"/>
    <mergeCell ref="K87:L87"/>
    <mergeCell ref="K88:L88"/>
    <mergeCell ref="J89:Q89"/>
    <mergeCell ref="J90:Q90"/>
    <mergeCell ref="J91:Q91"/>
    <mergeCell ref="K92:L92"/>
    <mergeCell ref="A94:H94"/>
    <mergeCell ref="K93:L93"/>
    <mergeCell ref="K94:L94"/>
    <mergeCell ref="K10:L10"/>
    <mergeCell ref="K11:L11"/>
    <mergeCell ref="J13:Q13"/>
    <mergeCell ref="J14:Q14"/>
    <mergeCell ref="K16:L16"/>
    <mergeCell ref="A1:H1"/>
    <mergeCell ref="A2:H2"/>
    <mergeCell ref="A3:H3"/>
    <mergeCell ref="I1:I1048576"/>
    <mergeCell ref="J1:Q1"/>
    <mergeCell ref="J2:Q2"/>
    <mergeCell ref="J3:Q3"/>
    <mergeCell ref="J4:Q4"/>
    <mergeCell ref="J5:Q5"/>
    <mergeCell ref="J6:Q6"/>
    <mergeCell ref="J7:Q7"/>
    <mergeCell ref="K8:L8"/>
    <mergeCell ref="K9:L9"/>
    <mergeCell ref="A4:H4"/>
    <mergeCell ref="A5:H5"/>
    <mergeCell ref="A6:H6"/>
    <mergeCell ref="A17:H17"/>
    <mergeCell ref="A18:H18"/>
    <mergeCell ref="A29:H30"/>
    <mergeCell ref="K52:L52"/>
    <mergeCell ref="K53:L53"/>
    <mergeCell ref="K54:L54"/>
    <mergeCell ref="K55:L55"/>
    <mergeCell ref="K56:L56"/>
    <mergeCell ref="K48:L48"/>
    <mergeCell ref="K49:L49"/>
    <mergeCell ref="J51:Q51"/>
    <mergeCell ref="J30:Q30"/>
    <mergeCell ref="J31:Q31"/>
    <mergeCell ref="J42:Q43"/>
    <mergeCell ref="J44:Q44"/>
    <mergeCell ref="J45:Q45"/>
    <mergeCell ref="K46:L46"/>
    <mergeCell ref="K47:L47"/>
    <mergeCell ref="K38:L38"/>
    <mergeCell ref="K39:L39"/>
    <mergeCell ref="K40:L40"/>
    <mergeCell ref="K41:L41"/>
    <mergeCell ref="K63:L63"/>
    <mergeCell ref="K64:L64"/>
    <mergeCell ref="K65:L65"/>
    <mergeCell ref="J66:Q67"/>
    <mergeCell ref="J68:Q68"/>
    <mergeCell ref="K57:L57"/>
    <mergeCell ref="K58:L58"/>
    <mergeCell ref="K61:L61"/>
    <mergeCell ref="K62:L62"/>
    <mergeCell ref="K99:L99"/>
    <mergeCell ref="K100:L100"/>
    <mergeCell ref="K101:L101"/>
    <mergeCell ref="K102:L102"/>
    <mergeCell ref="K74:L74"/>
    <mergeCell ref="K77:L77"/>
    <mergeCell ref="K78:L78"/>
    <mergeCell ref="J69:Q69"/>
    <mergeCell ref="K70:L70"/>
    <mergeCell ref="K71:L71"/>
    <mergeCell ref="K72:L72"/>
    <mergeCell ref="K73:L73"/>
    <mergeCell ref="K75:L75"/>
    <mergeCell ref="K76:L76"/>
    <mergeCell ref="K95:L95"/>
    <mergeCell ref="K96:L96"/>
    <mergeCell ref="K111:L111"/>
    <mergeCell ref="K112:L112"/>
    <mergeCell ref="K82:L82"/>
    <mergeCell ref="K83:L83"/>
    <mergeCell ref="K59:L59"/>
    <mergeCell ref="K60:L60"/>
    <mergeCell ref="K15:L15"/>
    <mergeCell ref="K36:L36"/>
    <mergeCell ref="K29:L29"/>
    <mergeCell ref="K37:L37"/>
    <mergeCell ref="K50:L50"/>
    <mergeCell ref="K97:L97"/>
    <mergeCell ref="K104:L104"/>
    <mergeCell ref="K98:L98"/>
    <mergeCell ref="K105:L105"/>
    <mergeCell ref="K79:L79"/>
    <mergeCell ref="K80:L80"/>
    <mergeCell ref="K81:L81"/>
    <mergeCell ref="K108:L108"/>
    <mergeCell ref="K109:L109"/>
    <mergeCell ref="K110:L110"/>
    <mergeCell ref="K103:L103"/>
    <mergeCell ref="K106:L106"/>
    <mergeCell ref="K107:L10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Yeni Müfredat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2025-11-07T10:45:34Z</dcterms:modified>
</cp:coreProperties>
</file>