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375"/>
  </bookViews>
  <sheets>
    <sheet name="Yeni Müfredat" sheetId="5" r:id="rId1"/>
  </sheets>
  <calcPr calcId="162913"/>
</workbook>
</file>

<file path=xl/calcChain.xml><?xml version="1.0" encoding="utf-8"?>
<calcChain xmlns="http://schemas.openxmlformats.org/spreadsheetml/2006/main">
  <c r="D53" i="5" l="1"/>
  <c r="E53" i="5"/>
  <c r="F53" i="5"/>
  <c r="G53" i="5"/>
  <c r="H53" i="5"/>
  <c r="D91" i="5" l="1"/>
  <c r="E91" i="5"/>
  <c r="F91" i="5"/>
  <c r="G91" i="5"/>
  <c r="H91" i="5"/>
  <c r="D79" i="5"/>
  <c r="E79" i="5"/>
  <c r="G79" i="5"/>
  <c r="H79" i="5"/>
  <c r="E101" i="5" l="1"/>
  <c r="F101" i="5"/>
  <c r="G101" i="5"/>
  <c r="H101" i="5"/>
  <c r="D101" i="5"/>
  <c r="F79" i="5"/>
  <c r="E66" i="5"/>
  <c r="F66" i="5"/>
  <c r="G66" i="5"/>
  <c r="H66" i="5"/>
  <c r="D66" i="5"/>
  <c r="E40" i="5"/>
  <c r="F40" i="5"/>
  <c r="G40" i="5"/>
  <c r="H40" i="5"/>
  <c r="D40" i="5"/>
  <c r="E28" i="5"/>
  <c r="F28" i="5"/>
  <c r="G28" i="5"/>
  <c r="H28" i="5"/>
  <c r="D28" i="5"/>
  <c r="H16" i="5"/>
  <c r="G16" i="5"/>
  <c r="F16" i="5"/>
  <c r="E16" i="5"/>
  <c r="D16" i="5"/>
</calcChain>
</file>

<file path=xl/sharedStrings.xml><?xml version="1.0" encoding="utf-8"?>
<sst xmlns="http://schemas.openxmlformats.org/spreadsheetml/2006/main" count="487" uniqueCount="268">
  <si>
    <t>1.YARIYIL</t>
  </si>
  <si>
    <t>KOD</t>
  </si>
  <si>
    <t>Dersin Adı</t>
  </si>
  <si>
    <t>Z/S</t>
  </si>
  <si>
    <t>T</t>
  </si>
  <si>
    <t>U</t>
  </si>
  <si>
    <t>K</t>
  </si>
  <si>
    <t>AKTS</t>
  </si>
  <si>
    <t>TOPLAM</t>
  </si>
  <si>
    <t>SİİRT ÜNİVERSİTESİ</t>
  </si>
  <si>
    <t>ING101</t>
  </si>
  <si>
    <t>TUR101</t>
  </si>
  <si>
    <t>ATA101</t>
  </si>
  <si>
    <t>Z</t>
  </si>
  <si>
    <t>2.YARIYIL</t>
  </si>
  <si>
    <t>ING102</t>
  </si>
  <si>
    <t>TUR102</t>
  </si>
  <si>
    <t>ATA102</t>
  </si>
  <si>
    <t>MÜHENDİSLİK FAKÜLTESİ</t>
  </si>
  <si>
    <t>3.YARIYIL</t>
  </si>
  <si>
    <t>S</t>
  </si>
  <si>
    <t>4.YARIYIL</t>
  </si>
  <si>
    <t>DOY102</t>
  </si>
  <si>
    <t>5.YARIYIL</t>
  </si>
  <si>
    <t>6.YARIYIL</t>
  </si>
  <si>
    <t>7.YARIYIL</t>
  </si>
  <si>
    <t>8.YARIYIL</t>
  </si>
  <si>
    <t>OSD202</t>
  </si>
  <si>
    <t>MUDEK YENİ</t>
  </si>
  <si>
    <t>L</t>
  </si>
  <si>
    <t>BİLGİSAYAR MÜHENDSİLİĞİ BÖLÜMÜ MÜFREDATI</t>
  </si>
  <si>
    <t>Bilgisayar Mühendisliğine Giriş</t>
  </si>
  <si>
    <t>MAT101</t>
  </si>
  <si>
    <t>Web ve İnternet Teknolojileri</t>
  </si>
  <si>
    <t>Dijital Okuryazarlık</t>
  </si>
  <si>
    <t>Diferansiyel Denklemler</t>
  </si>
  <si>
    <t>Elektronik Devreler</t>
  </si>
  <si>
    <t>Veri Yapıları</t>
  </si>
  <si>
    <t>Sayısal Tasarım</t>
  </si>
  <si>
    <t xml:space="preserve">Kariyer Planlama </t>
  </si>
  <si>
    <t xml:space="preserve">Kod </t>
  </si>
  <si>
    <t xml:space="preserve">Ad </t>
  </si>
  <si>
    <t>Akademik Türkçe</t>
  </si>
  <si>
    <t>Veritabanı Yönetim Sistemleri</t>
  </si>
  <si>
    <t>Mikroişlemciler</t>
  </si>
  <si>
    <t>Nesneye Yönelik Programlama</t>
  </si>
  <si>
    <t>Lisans Ortak Seçmeli Ders</t>
  </si>
  <si>
    <t>Mobil Cihaz Programlama</t>
  </si>
  <si>
    <t>Sistem Programlama</t>
  </si>
  <si>
    <t>Bilgisayar Ağları</t>
  </si>
  <si>
    <t>Algoritma Analizi</t>
  </si>
  <si>
    <t>Gömülü Sistem Tasarımı</t>
  </si>
  <si>
    <t>Görsel Programlama</t>
  </si>
  <si>
    <t>Veri Madenciliği</t>
  </si>
  <si>
    <t>Blok Zincir Teknolojileri</t>
  </si>
  <si>
    <t>Bilgisayar Mimarisi</t>
  </si>
  <si>
    <t>Programlama Dilleri</t>
  </si>
  <si>
    <t>İşletim Sistemleri</t>
  </si>
  <si>
    <t>İstemci Sunucu Sistemleri</t>
  </si>
  <si>
    <t>Gömülü Sistem Programlama</t>
  </si>
  <si>
    <t>Mühendislik Ekonomisi</t>
  </si>
  <si>
    <t>Yön Eylem Araştırması</t>
  </si>
  <si>
    <t>Girişimcilik</t>
  </si>
  <si>
    <t>Web Veritabanı Uygulamaları</t>
  </si>
  <si>
    <t>Paralel Programlama</t>
  </si>
  <si>
    <t>Yazılım Mühendisliği</t>
  </si>
  <si>
    <t>Gerçek Zamanlı Sistemler</t>
  </si>
  <si>
    <t>Yapay Sinir Ağları</t>
  </si>
  <si>
    <t>Nesnelerin İnterneti</t>
  </si>
  <si>
    <t>Sanal Gerçeklik</t>
  </si>
  <si>
    <t>Oyun Programlama</t>
  </si>
  <si>
    <t>Bitirme Projesi</t>
  </si>
  <si>
    <t>Yapay Zeka</t>
  </si>
  <si>
    <t>Robotik</t>
  </si>
  <si>
    <t>Kuantum Hesaplama</t>
  </si>
  <si>
    <t>Atatürk İlkeleri ve İnkılap Tarihi 1</t>
  </si>
  <si>
    <t>BLM101</t>
  </si>
  <si>
    <t>Algoritmalar ve Programlama 1</t>
  </si>
  <si>
    <t>BLM103</t>
  </si>
  <si>
    <t xml:space="preserve">Fizik 1 </t>
  </si>
  <si>
    <t>İngilizce 1</t>
  </si>
  <si>
    <t>Matematik 1</t>
  </si>
  <si>
    <t>Türk Dili 1</t>
  </si>
  <si>
    <t xml:space="preserve">Biyomedikal Teknolojiler </t>
  </si>
  <si>
    <t>Atatürk İlkeleri ve İnkılap Tarihi 2</t>
  </si>
  <si>
    <t>MAT102</t>
  </si>
  <si>
    <t>Matematik 2</t>
  </si>
  <si>
    <t>MAT104</t>
  </si>
  <si>
    <t xml:space="preserve">Lineer Cebir </t>
  </si>
  <si>
    <t>FIZ101</t>
  </si>
  <si>
    <t>Fizik 2</t>
  </si>
  <si>
    <t>İngilizce 2</t>
  </si>
  <si>
    <t xml:space="preserve">Algoritmalar ve Programlama 2 </t>
  </si>
  <si>
    <t>Türk Dili 2</t>
  </si>
  <si>
    <t>MAT201</t>
  </si>
  <si>
    <t>BLM203</t>
  </si>
  <si>
    <t>Olasılık ve İstatistik</t>
  </si>
  <si>
    <t>BLM205</t>
  </si>
  <si>
    <t>Mesleki İngilizce 1</t>
  </si>
  <si>
    <t>BLM207</t>
  </si>
  <si>
    <t>BLM209</t>
  </si>
  <si>
    <t>BLM211</t>
  </si>
  <si>
    <t>MES1</t>
  </si>
  <si>
    <t>Mesleki  Seçmeli 1</t>
  </si>
  <si>
    <t>BLM213</t>
  </si>
  <si>
    <t>BLM215</t>
  </si>
  <si>
    <t>Web Programlama</t>
  </si>
  <si>
    <t>Dosya Organizasyonu</t>
  </si>
  <si>
    <t>MAT202</t>
  </si>
  <si>
    <t>Ayrık Matematik</t>
  </si>
  <si>
    <t>BLM204</t>
  </si>
  <si>
    <t>Mesleki İngilizce 2</t>
  </si>
  <si>
    <t>BLM206</t>
  </si>
  <si>
    <t>BLM208</t>
  </si>
  <si>
    <t>BLM210</t>
  </si>
  <si>
    <t>BLM301</t>
  </si>
  <si>
    <t>BLM303</t>
  </si>
  <si>
    <t>BLM305</t>
  </si>
  <si>
    <t>ISG301</t>
  </si>
  <si>
    <t>İş Sağlığı ve Güvenliği</t>
  </si>
  <si>
    <t>MES2</t>
  </si>
  <si>
    <t>Mesleki Seçmeli 2</t>
  </si>
  <si>
    <t>MES3</t>
  </si>
  <si>
    <t>Mesleki Seçmeli 3</t>
  </si>
  <si>
    <t>MES4</t>
  </si>
  <si>
    <t>Mesleki Seçmeli 4</t>
  </si>
  <si>
    <t>MESLEKİ SEÇMELİ 2</t>
  </si>
  <si>
    <t>BLM307</t>
  </si>
  <si>
    <t>BLM309</t>
  </si>
  <si>
    <t>Biyoinformatik</t>
  </si>
  <si>
    <t>BLM311</t>
  </si>
  <si>
    <t>Bulanık Mantık</t>
  </si>
  <si>
    <t>BLM313</t>
  </si>
  <si>
    <t>Büyük Dil Modellerine Giriş</t>
  </si>
  <si>
    <t>MESLEKİ SEÇMELİ 1</t>
  </si>
  <si>
    <t xml:space="preserve">3.YARIYIL SEÇMELİ DERSLERİ </t>
  </si>
  <si>
    <t xml:space="preserve">5.YARIYIL SEÇMELİ DERSLERİ </t>
  </si>
  <si>
    <t xml:space="preserve">T </t>
  </si>
  <si>
    <t xml:space="preserve">U </t>
  </si>
  <si>
    <t xml:space="preserve">K </t>
  </si>
  <si>
    <t xml:space="preserve">AKTS </t>
  </si>
  <si>
    <t>MESLEKİ SEÇMELİ 3</t>
  </si>
  <si>
    <t>MESLEKİ SEÇMELİ 4</t>
  </si>
  <si>
    <t>BLM315</t>
  </si>
  <si>
    <t>BLM317</t>
  </si>
  <si>
    <t>BLM319</t>
  </si>
  <si>
    <t>BLM321</t>
  </si>
  <si>
    <t>BLM323</t>
  </si>
  <si>
    <t xml:space="preserve">Bulut Bilişim </t>
  </si>
  <si>
    <t>BLM325</t>
  </si>
  <si>
    <t>BLM302</t>
  </si>
  <si>
    <t>BLM304</t>
  </si>
  <si>
    <t>BLM306</t>
  </si>
  <si>
    <t>BLM308</t>
  </si>
  <si>
    <t>İş Hukuku ve Etiği</t>
  </si>
  <si>
    <t>MES5</t>
  </si>
  <si>
    <t>Mesleki Seçmeli 5</t>
  </si>
  <si>
    <t>MES6</t>
  </si>
  <si>
    <t>Mesleki Seçmeli 6</t>
  </si>
  <si>
    <t>MESLEKİ SEÇMELİ 6</t>
  </si>
  <si>
    <t xml:space="preserve">6.YARIYIL SEÇMELİ DERSLERİ </t>
  </si>
  <si>
    <t>BLM310</t>
  </si>
  <si>
    <t>BLM312</t>
  </si>
  <si>
    <t xml:space="preserve">Bilimsel Araştırma Teknikleri </t>
  </si>
  <si>
    <t>MESLEKİ SEÇMELİ 5</t>
  </si>
  <si>
    <t>BLM314</t>
  </si>
  <si>
    <t>Disiplinler Arası Tasarım</t>
  </si>
  <si>
    <t>BLM322</t>
  </si>
  <si>
    <t>Görüntü  İşlemenin Temelleri</t>
  </si>
  <si>
    <t>Veri Bilimi için Python ile İstatistik ve Görselleştirme</t>
  </si>
  <si>
    <t>BLM401</t>
  </si>
  <si>
    <t>BLM403</t>
  </si>
  <si>
    <t>Ana  Tasarım</t>
  </si>
  <si>
    <t>BLM405</t>
  </si>
  <si>
    <t>Staj 2</t>
  </si>
  <si>
    <t>MES7</t>
  </si>
  <si>
    <t>Mesleki Seçmeli 7</t>
  </si>
  <si>
    <t>MES8</t>
  </si>
  <si>
    <t>Mesleki Seçmeli 8</t>
  </si>
  <si>
    <t>MES9</t>
  </si>
  <si>
    <t>Mesleki Seçmeli 9</t>
  </si>
  <si>
    <t>MESLEKİ SEÇMELİ 7</t>
  </si>
  <si>
    <t>MESLEKİ SEÇMELİ 8</t>
  </si>
  <si>
    <t>MESLEKİ SEÇMELİ 9</t>
  </si>
  <si>
    <t xml:space="preserve">7.YARIYIL SEÇMELİ DERSLERİ </t>
  </si>
  <si>
    <t>BLM407</t>
  </si>
  <si>
    <t>BLM409</t>
  </si>
  <si>
    <t>BLM411</t>
  </si>
  <si>
    <t>BLM413</t>
  </si>
  <si>
    <t>BLM415</t>
  </si>
  <si>
    <t>BLM417</t>
  </si>
  <si>
    <t>BLM419</t>
  </si>
  <si>
    <t>BLM421</t>
  </si>
  <si>
    <t>Yazılım Testi ve Kalitesi</t>
  </si>
  <si>
    <t>BLM423</t>
  </si>
  <si>
    <t>BLM425</t>
  </si>
  <si>
    <t>BLM427</t>
  </si>
  <si>
    <t>BLM429</t>
  </si>
  <si>
    <t>Yüksek Performanslı Hesaplama</t>
  </si>
  <si>
    <t xml:space="preserve">GPU Programlama </t>
  </si>
  <si>
    <t>BLM431</t>
  </si>
  <si>
    <t>Bilgisayar Organizasyonu ve Tasarımı</t>
  </si>
  <si>
    <t>BLM402</t>
  </si>
  <si>
    <t>BLM404</t>
  </si>
  <si>
    <t>MES10</t>
  </si>
  <si>
    <t>Mesleki Seçmeli 10</t>
  </si>
  <si>
    <t>MES11</t>
  </si>
  <si>
    <t>Mesleki Seçmeli 11</t>
  </si>
  <si>
    <t>MES12</t>
  </si>
  <si>
    <t>Mesleki Seçmeli 12</t>
  </si>
  <si>
    <t>MESLEKİ SEÇMELİ 10</t>
  </si>
  <si>
    <t>MESLEKİ SEÇMELİ 11</t>
  </si>
  <si>
    <t>MESLEKİ SEÇMELİ 12</t>
  </si>
  <si>
    <t xml:space="preserve">8.YARIYIL SEÇMELİ DERSLERİ </t>
  </si>
  <si>
    <t>BLM406</t>
  </si>
  <si>
    <t>BLM408</t>
  </si>
  <si>
    <t>BLM410</t>
  </si>
  <si>
    <t>BLM412</t>
  </si>
  <si>
    <t>Sinyal  ve Görüntü İşleme Teknikleri</t>
  </si>
  <si>
    <t xml:space="preserve">Bilgsayar Grafikleri </t>
  </si>
  <si>
    <t>Simülasyon ve Modelleme</t>
  </si>
  <si>
    <t>Medikal Görüntü  İşleme</t>
  </si>
  <si>
    <t>BLM414</t>
  </si>
  <si>
    <t>BLM416</t>
  </si>
  <si>
    <t>BLM418</t>
  </si>
  <si>
    <t>BLM420</t>
  </si>
  <si>
    <t>Biçimsel Diller ve Otomata Teorisi</t>
  </si>
  <si>
    <t>Doğal Dil İşlemeye Giriş</t>
  </si>
  <si>
    <t>Metin Madenciliği Temelleri</t>
  </si>
  <si>
    <t>Veri Bilimi ve Büyük Veri Analitiği</t>
  </si>
  <si>
    <t>BLM422</t>
  </si>
  <si>
    <t>BLM424</t>
  </si>
  <si>
    <t>BLM426</t>
  </si>
  <si>
    <t>BLM428</t>
  </si>
  <si>
    <t>Veri Güvenliği ve Kriptoloji</t>
  </si>
  <si>
    <t>Yazılım Geliştirmede Çevik Yöntemler</t>
  </si>
  <si>
    <t>KPD202</t>
  </si>
  <si>
    <t>FIZ102</t>
  </si>
  <si>
    <t>BLM102</t>
  </si>
  <si>
    <t xml:space="preserve">4.YARIYIL SEÇMELİ DERSLERİ </t>
  </si>
  <si>
    <t>Çocuk Hakları ve Aile Eğitimi</t>
  </si>
  <si>
    <t>Afet Bilgisi ve Farkındalığı</t>
  </si>
  <si>
    <t>İklim Değişikliği</t>
  </si>
  <si>
    <t>BLM212</t>
  </si>
  <si>
    <t>BLM214</t>
  </si>
  <si>
    <t>Staj 1</t>
  </si>
  <si>
    <t>MKM314</t>
  </si>
  <si>
    <t>GMU314</t>
  </si>
  <si>
    <t>BLM316</t>
  </si>
  <si>
    <t>BLM318</t>
  </si>
  <si>
    <t>BLM320</t>
  </si>
  <si>
    <t>BIY101</t>
  </si>
  <si>
    <t>BLM201</t>
  </si>
  <si>
    <t>BLM202</t>
  </si>
  <si>
    <t>Web Mühendisliği</t>
  </si>
  <si>
    <t>BLM216</t>
  </si>
  <si>
    <t>Yaşam Boyu Öğrenme ve Kişisel Gelişim</t>
  </si>
  <si>
    <t>Mesleki Olmayan Seçmeli 1</t>
  </si>
  <si>
    <t>MOS1</t>
  </si>
  <si>
    <t>MESLEKİ OLMAYAN SEÇMELİ 1</t>
  </si>
  <si>
    <t>BLM218</t>
  </si>
  <si>
    <t>İNM314</t>
  </si>
  <si>
    <t>KMM314</t>
  </si>
  <si>
    <t>EELM314</t>
  </si>
  <si>
    <t>BLM324</t>
  </si>
  <si>
    <t>MESLEKİ OLMAYAN SEÇMELİ 2</t>
  </si>
  <si>
    <t>Mesleki Olmayan Seçmeli 2</t>
  </si>
  <si>
    <t>MOS2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</si>
</sst>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sz val="11"/>
      <color rgb="FF9C5700"/>
      <name val="Calibri"/>
      <family val="2"/>
      <charset val="162"/>
      <scheme val="minor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9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2" fillId="0" borderId="0"/>
    <xf numFmtId="0" fontId="15" fillId="0" borderId="0" applyNumberFormat="0" applyFill="0" applyBorder="0" applyAlignment="0" applyProtection="0"/>
  </cellStyleXfs>
  <cellXfs count="264">
    <xf numFmtId="0" fontId="0" fillId="0" borderId="0" xfId="0"/>
    <xf numFmtId="0" fontId="2" fillId="0" borderId="1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" fillId="0" borderId="11" xfId="0" applyFont="1" applyBorder="1" applyAlignment="1">
      <alignment horizontal="right" wrapText="1"/>
    </xf>
    <xf numFmtId="0" fontId="5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wrapText="1"/>
    </xf>
    <xf numFmtId="0" fontId="3" fillId="2" borderId="4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5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5" xfId="0" applyFont="1" applyBorder="1" applyAlignment="1">
      <alignment horizontal="right"/>
    </xf>
    <xf numFmtId="0" fontId="3" fillId="0" borderId="4" xfId="0" applyFont="1" applyBorder="1" applyAlignment="1">
      <alignment vertical="top"/>
    </xf>
    <xf numFmtId="0" fontId="2" fillId="0" borderId="15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4" fillId="2" borderId="4" xfId="0" applyFont="1" applyFill="1" applyBorder="1" applyAlignment="1">
      <alignment horizontal="left" vertical="top"/>
    </xf>
    <xf numFmtId="0" fontId="4" fillId="0" borderId="4" xfId="0" applyFont="1" applyBorder="1" applyAlignment="1">
      <alignment vertical="top"/>
    </xf>
    <xf numFmtId="0" fontId="6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0" xfId="0" applyFont="1"/>
    <xf numFmtId="0" fontId="11" fillId="0" borderId="1" xfId="0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16" fillId="0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1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top"/>
    </xf>
    <xf numFmtId="0" fontId="10" fillId="0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right" vertical="center" wrapText="1"/>
    </xf>
    <xf numFmtId="0" fontId="11" fillId="0" borderId="0" xfId="0" applyFont="1" applyBorder="1"/>
    <xf numFmtId="0" fontId="5" fillId="0" borderId="0" xfId="0" applyFont="1"/>
    <xf numFmtId="0" fontId="16" fillId="0" borderId="13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right" vertical="center" wrapText="1"/>
    </xf>
    <xf numFmtId="0" fontId="17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right" wrapText="1"/>
    </xf>
    <xf numFmtId="0" fontId="17" fillId="2" borderId="15" xfId="0" applyFont="1" applyFill="1" applyBorder="1" applyAlignment="1">
      <alignment horizontal="right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horizontal="right" wrapText="1"/>
    </xf>
    <xf numFmtId="0" fontId="17" fillId="2" borderId="14" xfId="0" applyFont="1" applyFill="1" applyBorder="1" applyAlignment="1">
      <alignment horizontal="right" wrapText="1"/>
    </xf>
    <xf numFmtId="0" fontId="17" fillId="2" borderId="4" xfId="0" applyFont="1" applyFill="1" applyBorder="1" applyAlignment="1">
      <alignment horizontal="justify" vertical="center" wrapText="1"/>
    </xf>
    <xf numFmtId="0" fontId="17" fillId="2" borderId="1" xfId="0" applyFont="1" applyFill="1" applyBorder="1" applyAlignment="1">
      <alignment horizontal="right"/>
    </xf>
    <xf numFmtId="0" fontId="16" fillId="2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/>
    </xf>
    <xf numFmtId="0" fontId="16" fillId="2" borderId="13" xfId="2" applyFont="1" applyFill="1" applyBorder="1" applyAlignment="1">
      <alignment horizontal="left" vertical="center" wrapText="1"/>
    </xf>
    <xf numFmtId="0" fontId="16" fillId="2" borderId="1" xfId="2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16" fillId="2" borderId="1" xfId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13" xfId="0" applyFont="1" applyFill="1" applyBorder="1" applyAlignment="1">
      <alignment horizontal="right" vertical="center"/>
    </xf>
    <xf numFmtId="0" fontId="16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right" vertical="center" wrapText="1"/>
    </xf>
    <xf numFmtId="0" fontId="5" fillId="2" borderId="31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horizontal="right"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34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right"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righ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11" fillId="0" borderId="31" xfId="0" applyFont="1" applyBorder="1"/>
    <xf numFmtId="0" fontId="11" fillId="0" borderId="34" xfId="0" applyFont="1" applyBorder="1"/>
    <xf numFmtId="0" fontId="10" fillId="0" borderId="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1" fillId="0" borderId="4" xfId="4" applyFont="1" applyFill="1" applyBorder="1" applyAlignment="1">
      <alignment horizontal="left" vertical="center"/>
    </xf>
    <xf numFmtId="0" fontId="10" fillId="0" borderId="4" xfId="4" applyFont="1" applyFill="1" applyBorder="1" applyAlignment="1">
      <alignment horizontal="left" vertical="center"/>
    </xf>
    <xf numFmtId="0" fontId="11" fillId="0" borderId="4" xfId="4" applyFont="1" applyBorder="1" applyAlignment="1">
      <alignment horizontal="left" vertical="center"/>
    </xf>
    <xf numFmtId="0" fontId="10" fillId="2" borderId="4" xfId="4" applyFont="1" applyFill="1" applyBorder="1" applyAlignment="1">
      <alignment horizontal="left" vertical="center"/>
    </xf>
    <xf numFmtId="0" fontId="11" fillId="0" borderId="8" xfId="0" applyFont="1" applyBorder="1"/>
    <xf numFmtId="0" fontId="10" fillId="0" borderId="35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0" fontId="11" fillId="0" borderId="36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vertical="center" wrapText="1"/>
    </xf>
    <xf numFmtId="0" fontId="11" fillId="0" borderId="38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right" vertical="center" wrapText="1"/>
    </xf>
    <xf numFmtId="0" fontId="16" fillId="2" borderId="33" xfId="0" applyFont="1" applyFill="1" applyBorder="1" applyAlignment="1">
      <alignment horizontal="left" vertical="center"/>
    </xf>
    <xf numFmtId="0" fontId="18" fillId="2" borderId="33" xfId="0" applyFont="1" applyFill="1" applyBorder="1" applyAlignment="1">
      <alignment horizontal="left" vertical="center"/>
    </xf>
    <xf numFmtId="0" fontId="11" fillId="2" borderId="1" xfId="4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4" applyFont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/>
    </xf>
    <xf numFmtId="0" fontId="11" fillId="0" borderId="1" xfId="4" applyFont="1" applyFill="1" applyBorder="1" applyAlignment="1">
      <alignment horizontal="left" vertical="center"/>
    </xf>
    <xf numFmtId="0" fontId="11" fillId="0" borderId="1" xfId="3" applyFont="1" applyFill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left"/>
    </xf>
    <xf numFmtId="0" fontId="3" fillId="0" borderId="5" xfId="0" applyFont="1" applyFill="1" applyBorder="1"/>
    <xf numFmtId="0" fontId="3" fillId="0" borderId="13" xfId="0" applyFont="1" applyFill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4" fillId="2" borderId="31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32" xfId="0" applyFont="1" applyFill="1" applyBorder="1" applyAlignment="1">
      <alignment horizontal="left" vertical="top"/>
    </xf>
    <xf numFmtId="0" fontId="4" fillId="2" borderId="18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center" wrapText="1"/>
    </xf>
    <xf numFmtId="0" fontId="3" fillId="0" borderId="1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4" fillId="0" borderId="19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6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2" fillId="0" borderId="5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3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3" fillId="0" borderId="26" xfId="0" applyFont="1" applyBorder="1" applyAlignment="1">
      <alignment vertical="top"/>
    </xf>
    <xf numFmtId="0" fontId="3" fillId="0" borderId="27" xfId="0" applyFont="1" applyBorder="1" applyAlignment="1">
      <alignment vertical="top"/>
    </xf>
    <xf numFmtId="0" fontId="7" fillId="2" borderId="1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3" fillId="0" borderId="15" xfId="0" applyFont="1" applyFill="1" applyBorder="1" applyAlignment="1">
      <alignment horizontal="right" vertical="center" wrapText="1"/>
    </xf>
  </cellXfs>
  <cellStyles count="5">
    <cellStyle name="Köprü" xfId="4" builtinId="8"/>
    <cellStyle name="Kötü" xfId="1" builtinId="27"/>
    <cellStyle name="Normal" xfId="0" builtinId="0"/>
    <cellStyle name="Normal 2" xfId="3"/>
    <cellStyle name="Nötr" xfId="2" builtin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javascript:__doPostBack('grdBolognaDersler$ctl95$btnDersAyrinti','')" TargetMode="External"/><Relationship Id="rId1" Type="http://schemas.openxmlformats.org/officeDocument/2006/relationships/hyperlink" Target="javascript:__doPostBack('grdBolognaDersler$ctl94$btnDersAyrinti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tabSelected="1" zoomScaleNormal="100" workbookViewId="0">
      <selection activeCell="C100" sqref="C100"/>
    </sheetView>
  </sheetViews>
  <sheetFormatPr defaultColWidth="9.140625" defaultRowHeight="15" x14ac:dyDescent="0.25"/>
  <cols>
    <col min="1" max="1" width="9.140625" style="31"/>
    <col min="2" max="2" width="27.7109375" style="31" customWidth="1"/>
    <col min="3" max="8" width="9.140625" style="31"/>
    <col min="9" max="9" width="18.7109375" style="189" customWidth="1"/>
    <col min="10" max="10" width="11.28515625" style="31" customWidth="1"/>
    <col min="11" max="11" width="9.140625" style="31"/>
    <col min="12" max="12" width="29.7109375" style="31" customWidth="1"/>
    <col min="13" max="16384" width="9.140625" style="31"/>
  </cols>
  <sheetData>
    <row r="1" spans="1:17" ht="16.5" thickBot="1" x14ac:dyDescent="0.3">
      <c r="A1" s="182"/>
      <c r="B1" s="183"/>
      <c r="C1" s="183"/>
      <c r="D1" s="183"/>
      <c r="E1" s="183"/>
      <c r="F1" s="183"/>
      <c r="G1" s="183"/>
      <c r="H1" s="184"/>
      <c r="J1" s="182"/>
      <c r="K1" s="183"/>
      <c r="L1" s="183"/>
      <c r="M1" s="183"/>
      <c r="N1" s="183"/>
      <c r="O1" s="183"/>
      <c r="P1" s="183"/>
      <c r="Q1" s="184"/>
    </row>
    <row r="2" spans="1:17" ht="16.149999999999999" customHeight="1" thickBot="1" x14ac:dyDescent="0.3">
      <c r="A2" s="185" t="s">
        <v>9</v>
      </c>
      <c r="B2" s="186"/>
      <c r="C2" s="186"/>
      <c r="D2" s="186"/>
      <c r="E2" s="186"/>
      <c r="F2" s="186"/>
      <c r="G2" s="186"/>
      <c r="H2" s="187"/>
      <c r="J2" s="185" t="s">
        <v>9</v>
      </c>
      <c r="K2" s="186"/>
      <c r="L2" s="186"/>
      <c r="M2" s="186"/>
      <c r="N2" s="186"/>
      <c r="O2" s="186"/>
      <c r="P2" s="186"/>
      <c r="Q2" s="187"/>
    </row>
    <row r="3" spans="1:17" ht="16.5" thickBot="1" x14ac:dyDescent="0.3">
      <c r="A3" s="188" t="s">
        <v>18</v>
      </c>
      <c r="B3" s="186"/>
      <c r="C3" s="186"/>
      <c r="D3" s="186"/>
      <c r="E3" s="186"/>
      <c r="F3" s="186"/>
      <c r="G3" s="186"/>
      <c r="H3" s="187"/>
      <c r="J3" s="188" t="s">
        <v>18</v>
      </c>
      <c r="K3" s="186"/>
      <c r="L3" s="186"/>
      <c r="M3" s="186"/>
      <c r="N3" s="186"/>
      <c r="O3" s="186"/>
      <c r="P3" s="186"/>
      <c r="Q3" s="187"/>
    </row>
    <row r="4" spans="1:17" ht="16.149999999999999" customHeight="1" thickBot="1" x14ac:dyDescent="0.3">
      <c r="A4" s="185" t="s">
        <v>30</v>
      </c>
      <c r="B4" s="186"/>
      <c r="C4" s="186"/>
      <c r="D4" s="186"/>
      <c r="E4" s="186"/>
      <c r="F4" s="186"/>
      <c r="G4" s="186"/>
      <c r="H4" s="187"/>
      <c r="J4" s="185" t="s">
        <v>30</v>
      </c>
      <c r="K4" s="186"/>
      <c r="L4" s="186"/>
      <c r="M4" s="186"/>
      <c r="N4" s="186"/>
      <c r="O4" s="186"/>
      <c r="P4" s="186"/>
      <c r="Q4" s="187"/>
    </row>
    <row r="5" spans="1:17" ht="16.5" thickBot="1" x14ac:dyDescent="0.3">
      <c r="A5" s="190" t="s">
        <v>28</v>
      </c>
      <c r="B5" s="191"/>
      <c r="C5" s="191"/>
      <c r="D5" s="191"/>
      <c r="E5" s="191"/>
      <c r="F5" s="191"/>
      <c r="G5" s="191"/>
      <c r="H5" s="192"/>
      <c r="J5" s="190" t="s">
        <v>28</v>
      </c>
      <c r="K5" s="191"/>
      <c r="L5" s="191"/>
      <c r="M5" s="191"/>
      <c r="N5" s="191"/>
      <c r="O5" s="191"/>
      <c r="P5" s="191"/>
      <c r="Q5" s="192"/>
    </row>
    <row r="6" spans="1:17" ht="16.5" thickBot="1" x14ac:dyDescent="0.3">
      <c r="A6" s="197" t="s">
        <v>0</v>
      </c>
      <c r="B6" s="198"/>
      <c r="C6" s="198"/>
      <c r="D6" s="198"/>
      <c r="E6" s="198"/>
      <c r="F6" s="198"/>
      <c r="G6" s="198"/>
      <c r="H6" s="199"/>
      <c r="J6" s="147" t="s">
        <v>135</v>
      </c>
      <c r="K6" s="148"/>
      <c r="L6" s="148"/>
      <c r="M6" s="148"/>
      <c r="N6" s="148"/>
      <c r="O6" s="148"/>
      <c r="P6" s="148"/>
      <c r="Q6" s="149"/>
    </row>
    <row r="7" spans="1:17" ht="16.5" thickBot="1" x14ac:dyDescent="0.3">
      <c r="A7" s="1" t="s">
        <v>1</v>
      </c>
      <c r="B7" s="2" t="s">
        <v>2</v>
      </c>
      <c r="C7" s="3" t="s">
        <v>3</v>
      </c>
      <c r="D7" s="3" t="s">
        <v>4</v>
      </c>
      <c r="E7" s="3" t="s">
        <v>5</v>
      </c>
      <c r="F7" s="3" t="s">
        <v>29</v>
      </c>
      <c r="G7" s="3" t="s">
        <v>6</v>
      </c>
      <c r="H7" s="4" t="s">
        <v>7</v>
      </c>
      <c r="J7" s="128" t="s">
        <v>134</v>
      </c>
      <c r="K7" s="129"/>
      <c r="L7" s="129"/>
      <c r="M7" s="129"/>
      <c r="N7" s="129"/>
      <c r="O7" s="129"/>
      <c r="P7" s="129"/>
      <c r="Q7" s="130"/>
    </row>
    <row r="8" spans="1:17" ht="14.45" customHeight="1" x14ac:dyDescent="0.25">
      <c r="A8" s="68" t="s">
        <v>12</v>
      </c>
      <c r="B8" s="69" t="s">
        <v>75</v>
      </c>
      <c r="C8" s="70" t="s">
        <v>13</v>
      </c>
      <c r="D8" s="70">
        <v>2</v>
      </c>
      <c r="E8" s="70">
        <v>0</v>
      </c>
      <c r="F8" s="70">
        <v>0</v>
      </c>
      <c r="G8" s="70">
        <v>2</v>
      </c>
      <c r="H8" s="71">
        <v>2</v>
      </c>
      <c r="J8" s="30" t="s">
        <v>1</v>
      </c>
      <c r="K8" s="193" t="s">
        <v>2</v>
      </c>
      <c r="L8" s="194"/>
      <c r="M8" s="19" t="s">
        <v>4</v>
      </c>
      <c r="N8" s="19" t="s">
        <v>5</v>
      </c>
      <c r="O8" s="19" t="s">
        <v>29</v>
      </c>
      <c r="P8" s="19" t="s">
        <v>6</v>
      </c>
      <c r="Q8" s="25" t="s">
        <v>7</v>
      </c>
    </row>
    <row r="9" spans="1:17" ht="14.45" customHeight="1" x14ac:dyDescent="0.25">
      <c r="A9" s="64" t="s">
        <v>76</v>
      </c>
      <c r="B9" s="65" t="s">
        <v>77</v>
      </c>
      <c r="C9" s="66" t="s">
        <v>13</v>
      </c>
      <c r="D9" s="66">
        <v>3</v>
      </c>
      <c r="E9" s="66">
        <v>0</v>
      </c>
      <c r="F9" s="66">
        <v>2</v>
      </c>
      <c r="G9" s="66">
        <v>4</v>
      </c>
      <c r="H9" s="67">
        <v>6</v>
      </c>
      <c r="J9" s="7" t="s">
        <v>101</v>
      </c>
      <c r="K9" s="195" t="s">
        <v>33</v>
      </c>
      <c r="L9" s="196"/>
      <c r="M9" s="32">
        <v>2</v>
      </c>
      <c r="N9" s="32">
        <v>0</v>
      </c>
      <c r="O9" s="32">
        <v>2</v>
      </c>
      <c r="P9" s="32">
        <v>3</v>
      </c>
      <c r="Q9" s="87">
        <v>3</v>
      </c>
    </row>
    <row r="10" spans="1:17" ht="14.45" customHeight="1" x14ac:dyDescent="0.25">
      <c r="A10" s="64" t="s">
        <v>78</v>
      </c>
      <c r="B10" s="65" t="s">
        <v>31</v>
      </c>
      <c r="C10" s="66" t="s">
        <v>13</v>
      </c>
      <c r="D10" s="66">
        <v>3</v>
      </c>
      <c r="E10" s="66">
        <v>0</v>
      </c>
      <c r="F10" s="66">
        <v>0</v>
      </c>
      <c r="G10" s="66">
        <v>3</v>
      </c>
      <c r="H10" s="67">
        <v>3</v>
      </c>
      <c r="J10" s="7" t="s">
        <v>104</v>
      </c>
      <c r="K10" s="179" t="s">
        <v>106</v>
      </c>
      <c r="L10" s="180"/>
      <c r="M10" s="32">
        <v>2</v>
      </c>
      <c r="N10" s="32">
        <v>0</v>
      </c>
      <c r="O10" s="32">
        <v>2</v>
      </c>
      <c r="P10" s="32">
        <v>3</v>
      </c>
      <c r="Q10" s="87">
        <v>3</v>
      </c>
    </row>
    <row r="11" spans="1:17" ht="14.45" customHeight="1" x14ac:dyDescent="0.25">
      <c r="A11" s="72" t="s">
        <v>89</v>
      </c>
      <c r="B11" s="65" t="s">
        <v>79</v>
      </c>
      <c r="C11" s="66" t="s">
        <v>13</v>
      </c>
      <c r="D11" s="66">
        <v>3</v>
      </c>
      <c r="E11" s="66">
        <v>0</v>
      </c>
      <c r="F11" s="66">
        <v>2</v>
      </c>
      <c r="G11" s="66">
        <v>4</v>
      </c>
      <c r="H11" s="67">
        <v>5</v>
      </c>
      <c r="J11" s="7" t="s">
        <v>105</v>
      </c>
      <c r="K11" s="179" t="s">
        <v>254</v>
      </c>
      <c r="L11" s="180"/>
      <c r="M11" s="32">
        <v>2</v>
      </c>
      <c r="N11" s="32">
        <v>0</v>
      </c>
      <c r="O11" s="32">
        <v>2</v>
      </c>
      <c r="P11" s="32">
        <v>3</v>
      </c>
      <c r="Q11" s="87">
        <v>3</v>
      </c>
    </row>
    <row r="12" spans="1:17" ht="14.45" customHeight="1" x14ac:dyDescent="0.25">
      <c r="A12" s="64" t="s">
        <v>10</v>
      </c>
      <c r="B12" s="65" t="s">
        <v>80</v>
      </c>
      <c r="C12" s="66" t="s">
        <v>13</v>
      </c>
      <c r="D12" s="66">
        <v>2</v>
      </c>
      <c r="E12" s="66">
        <v>0</v>
      </c>
      <c r="F12" s="66">
        <v>0</v>
      </c>
      <c r="G12" s="66">
        <v>2</v>
      </c>
      <c r="H12" s="67">
        <v>2</v>
      </c>
      <c r="J12" s="88"/>
      <c r="K12" s="45"/>
      <c r="L12" s="45"/>
      <c r="M12" s="46"/>
      <c r="N12" s="46"/>
      <c r="O12" s="46"/>
      <c r="P12" s="46"/>
      <c r="Q12" s="89"/>
    </row>
    <row r="13" spans="1:17" ht="14.45" customHeight="1" x14ac:dyDescent="0.25">
      <c r="A13" s="64" t="s">
        <v>32</v>
      </c>
      <c r="B13" s="65" t="s">
        <v>81</v>
      </c>
      <c r="C13" s="66" t="s">
        <v>13</v>
      </c>
      <c r="D13" s="66">
        <v>3</v>
      </c>
      <c r="E13" s="66">
        <v>2</v>
      </c>
      <c r="F13" s="66">
        <v>0</v>
      </c>
      <c r="G13" s="66">
        <v>4</v>
      </c>
      <c r="H13" s="67">
        <v>6</v>
      </c>
      <c r="J13" s="147" t="s">
        <v>239</v>
      </c>
      <c r="K13" s="148"/>
      <c r="L13" s="148"/>
      <c r="M13" s="148"/>
      <c r="N13" s="148"/>
      <c r="O13" s="148"/>
      <c r="P13" s="148"/>
      <c r="Q13" s="149"/>
    </row>
    <row r="14" spans="1:17" ht="14.45" customHeight="1" x14ac:dyDescent="0.25">
      <c r="A14" s="64" t="s">
        <v>11</v>
      </c>
      <c r="B14" s="65" t="s">
        <v>82</v>
      </c>
      <c r="C14" s="66" t="s">
        <v>13</v>
      </c>
      <c r="D14" s="66">
        <v>2</v>
      </c>
      <c r="E14" s="66">
        <v>0</v>
      </c>
      <c r="F14" s="66">
        <v>0</v>
      </c>
      <c r="G14" s="66">
        <v>2</v>
      </c>
      <c r="H14" s="67">
        <v>2</v>
      </c>
      <c r="J14" s="166" t="s">
        <v>259</v>
      </c>
      <c r="K14" s="167"/>
      <c r="L14" s="167"/>
      <c r="M14" s="167"/>
      <c r="N14" s="167"/>
      <c r="O14" s="167"/>
      <c r="P14" s="167"/>
      <c r="Q14" s="168"/>
    </row>
    <row r="15" spans="1:17" ht="15" customHeight="1" thickBot="1" x14ac:dyDescent="0.3">
      <c r="A15" s="64" t="s">
        <v>251</v>
      </c>
      <c r="B15" s="65" t="s">
        <v>83</v>
      </c>
      <c r="C15" s="73" t="s">
        <v>13</v>
      </c>
      <c r="D15" s="66">
        <v>3</v>
      </c>
      <c r="E15" s="66">
        <v>0</v>
      </c>
      <c r="F15" s="66">
        <v>0</v>
      </c>
      <c r="G15" s="66">
        <v>3</v>
      </c>
      <c r="H15" s="67">
        <v>4</v>
      </c>
      <c r="J15" s="30" t="s">
        <v>1</v>
      </c>
      <c r="K15" s="181" t="s">
        <v>2</v>
      </c>
      <c r="L15" s="181"/>
      <c r="M15" s="19" t="s">
        <v>4</v>
      </c>
      <c r="N15" s="19" t="s">
        <v>5</v>
      </c>
      <c r="O15" s="19" t="s">
        <v>29</v>
      </c>
      <c r="P15" s="19" t="s">
        <v>6</v>
      </c>
      <c r="Q15" s="25" t="s">
        <v>7</v>
      </c>
    </row>
    <row r="16" spans="1:17" ht="16.5" thickBot="1" x14ac:dyDescent="0.3">
      <c r="A16" s="10"/>
      <c r="B16" s="1" t="s">
        <v>8</v>
      </c>
      <c r="C16" s="5"/>
      <c r="D16" s="6">
        <f>SUM(D8:D15)</f>
        <v>21</v>
      </c>
      <c r="E16" s="6">
        <f>SUM(E8:E15)</f>
        <v>2</v>
      </c>
      <c r="F16" s="6">
        <f>SUM(F8:F15)</f>
        <v>4</v>
      </c>
      <c r="G16" s="6">
        <f>SUM(G8:G15)</f>
        <v>24</v>
      </c>
      <c r="H16" s="6">
        <f>SUM(H8:H15)</f>
        <v>30</v>
      </c>
      <c r="J16" s="17" t="s">
        <v>114</v>
      </c>
      <c r="K16" s="207" t="s">
        <v>62</v>
      </c>
      <c r="L16" s="194"/>
      <c r="M16" s="32">
        <v>2</v>
      </c>
      <c r="N16" s="32">
        <v>0</v>
      </c>
      <c r="O16" s="32">
        <v>0</v>
      </c>
      <c r="P16" s="32">
        <v>2</v>
      </c>
      <c r="Q16" s="87">
        <v>3</v>
      </c>
    </row>
    <row r="17" spans="1:17" ht="16.5" thickBot="1" x14ac:dyDescent="0.3">
      <c r="A17" s="200"/>
      <c r="B17" s="201"/>
      <c r="C17" s="201"/>
      <c r="D17" s="201"/>
      <c r="E17" s="201"/>
      <c r="F17" s="201"/>
      <c r="G17" s="201"/>
      <c r="H17" s="202"/>
      <c r="J17" s="7" t="s">
        <v>243</v>
      </c>
      <c r="K17" s="154" t="s">
        <v>241</v>
      </c>
      <c r="L17" s="154"/>
      <c r="M17" s="32">
        <v>2</v>
      </c>
      <c r="N17" s="32">
        <v>0</v>
      </c>
      <c r="O17" s="32">
        <v>0</v>
      </c>
      <c r="P17" s="32">
        <v>2</v>
      </c>
      <c r="Q17" s="87">
        <v>3</v>
      </c>
    </row>
    <row r="18" spans="1:17" ht="16.5" thickBot="1" x14ac:dyDescent="0.3">
      <c r="A18" s="197" t="s">
        <v>14</v>
      </c>
      <c r="B18" s="198"/>
      <c r="C18" s="198"/>
      <c r="D18" s="198"/>
      <c r="E18" s="198"/>
      <c r="F18" s="198"/>
      <c r="G18" s="198"/>
      <c r="H18" s="199"/>
      <c r="J18" s="17" t="s">
        <v>244</v>
      </c>
      <c r="K18" s="175" t="s">
        <v>240</v>
      </c>
      <c r="L18" s="176"/>
      <c r="M18" s="32">
        <v>2</v>
      </c>
      <c r="N18" s="32">
        <v>0</v>
      </c>
      <c r="O18" s="32">
        <v>0</v>
      </c>
      <c r="P18" s="32">
        <v>2</v>
      </c>
      <c r="Q18" s="87">
        <v>3</v>
      </c>
    </row>
    <row r="19" spans="1:17" ht="16.5" thickBot="1" x14ac:dyDescent="0.3">
      <c r="A19" s="1" t="s">
        <v>1</v>
      </c>
      <c r="B19" s="2" t="s">
        <v>2</v>
      </c>
      <c r="C19" s="3" t="s">
        <v>3</v>
      </c>
      <c r="D19" s="3" t="s">
        <v>4</v>
      </c>
      <c r="E19" s="3" t="s">
        <v>5</v>
      </c>
      <c r="F19" s="3" t="s">
        <v>29</v>
      </c>
      <c r="G19" s="3" t="s">
        <v>6</v>
      </c>
      <c r="H19" s="4" t="s">
        <v>7</v>
      </c>
      <c r="J19" s="7" t="s">
        <v>255</v>
      </c>
      <c r="K19" s="208" t="s">
        <v>242</v>
      </c>
      <c r="L19" s="208"/>
      <c r="M19" s="32">
        <v>2</v>
      </c>
      <c r="N19" s="32">
        <v>0</v>
      </c>
      <c r="O19" s="32">
        <v>0</v>
      </c>
      <c r="P19" s="32">
        <v>2</v>
      </c>
      <c r="Q19" s="87">
        <v>3</v>
      </c>
    </row>
    <row r="20" spans="1:17" ht="16.5" customHeight="1" x14ac:dyDescent="0.25">
      <c r="A20" s="68" t="s">
        <v>17</v>
      </c>
      <c r="B20" s="69" t="s">
        <v>84</v>
      </c>
      <c r="C20" s="70" t="s">
        <v>13</v>
      </c>
      <c r="D20" s="70">
        <v>2</v>
      </c>
      <c r="E20" s="70">
        <v>0</v>
      </c>
      <c r="F20" s="70">
        <v>0</v>
      </c>
      <c r="G20" s="70">
        <v>2</v>
      </c>
      <c r="H20" s="71">
        <v>2</v>
      </c>
      <c r="J20" s="17" t="s">
        <v>260</v>
      </c>
      <c r="K20" s="208" t="s">
        <v>256</v>
      </c>
      <c r="L20" s="208"/>
      <c r="M20" s="32">
        <v>2</v>
      </c>
      <c r="N20" s="32">
        <v>0</v>
      </c>
      <c r="O20" s="32">
        <v>0</v>
      </c>
      <c r="P20" s="32">
        <v>2</v>
      </c>
      <c r="Q20" s="87">
        <v>3</v>
      </c>
    </row>
    <row r="21" spans="1:17" ht="14.45" customHeight="1" x14ac:dyDescent="0.25">
      <c r="A21" s="64" t="s">
        <v>85</v>
      </c>
      <c r="B21" s="65" t="s">
        <v>86</v>
      </c>
      <c r="C21" s="66" t="s">
        <v>13</v>
      </c>
      <c r="D21" s="66">
        <v>3</v>
      </c>
      <c r="E21" s="66">
        <v>2</v>
      </c>
      <c r="F21" s="66">
        <v>0</v>
      </c>
      <c r="G21" s="66">
        <v>4</v>
      </c>
      <c r="H21" s="67">
        <v>6</v>
      </c>
      <c r="J21" s="7"/>
      <c r="K21" s="209"/>
      <c r="L21" s="210"/>
      <c r="M21" s="8"/>
      <c r="N21" s="8"/>
      <c r="O21" s="8"/>
      <c r="P21" s="8"/>
      <c r="Q21" s="90"/>
    </row>
    <row r="22" spans="1:17" ht="14.45" customHeight="1" x14ac:dyDescent="0.25">
      <c r="A22" s="64" t="s">
        <v>87</v>
      </c>
      <c r="B22" s="65" t="s">
        <v>88</v>
      </c>
      <c r="C22" s="66" t="s">
        <v>13</v>
      </c>
      <c r="D22" s="66">
        <v>2</v>
      </c>
      <c r="E22" s="66">
        <v>2</v>
      </c>
      <c r="F22" s="66">
        <v>0</v>
      </c>
      <c r="G22" s="66">
        <v>3</v>
      </c>
      <c r="H22" s="67">
        <v>4</v>
      </c>
      <c r="J22" s="88"/>
      <c r="K22" s="44"/>
      <c r="L22" s="44"/>
      <c r="M22" s="44"/>
      <c r="N22" s="44"/>
      <c r="O22" s="44"/>
      <c r="P22" s="44"/>
      <c r="Q22" s="91"/>
    </row>
    <row r="23" spans="1:17" ht="14.45" customHeight="1" x14ac:dyDescent="0.25">
      <c r="A23" s="64" t="s">
        <v>22</v>
      </c>
      <c r="B23" s="65" t="s">
        <v>34</v>
      </c>
      <c r="C23" s="66" t="s">
        <v>13</v>
      </c>
      <c r="D23" s="66">
        <v>0</v>
      </c>
      <c r="E23" s="66">
        <v>0</v>
      </c>
      <c r="F23" s="66">
        <v>0</v>
      </c>
      <c r="G23" s="66">
        <v>0</v>
      </c>
      <c r="H23" s="67">
        <v>3</v>
      </c>
      <c r="J23" s="211" t="s">
        <v>136</v>
      </c>
      <c r="K23" s="212"/>
      <c r="L23" s="212"/>
      <c r="M23" s="212"/>
      <c r="N23" s="212"/>
      <c r="O23" s="212"/>
      <c r="P23" s="212"/>
      <c r="Q23" s="213"/>
    </row>
    <row r="24" spans="1:17" ht="14.45" customHeight="1" x14ac:dyDescent="0.25">
      <c r="A24" s="64" t="s">
        <v>237</v>
      </c>
      <c r="B24" s="65" t="s">
        <v>90</v>
      </c>
      <c r="C24" s="66" t="s">
        <v>13</v>
      </c>
      <c r="D24" s="66">
        <v>3</v>
      </c>
      <c r="E24" s="66">
        <v>0</v>
      </c>
      <c r="F24" s="66">
        <v>2</v>
      </c>
      <c r="G24" s="66">
        <v>4</v>
      </c>
      <c r="H24" s="67">
        <v>5</v>
      </c>
      <c r="J24" s="128" t="s">
        <v>126</v>
      </c>
      <c r="K24" s="214"/>
      <c r="L24" s="214"/>
      <c r="M24" s="214"/>
      <c r="N24" s="214"/>
      <c r="O24" s="214"/>
      <c r="P24" s="214"/>
      <c r="Q24" s="215"/>
    </row>
    <row r="25" spans="1:17" ht="14.45" customHeight="1" x14ac:dyDescent="0.25">
      <c r="A25" s="64" t="s">
        <v>15</v>
      </c>
      <c r="B25" s="65" t="s">
        <v>91</v>
      </c>
      <c r="C25" s="66" t="s">
        <v>13</v>
      </c>
      <c r="D25" s="66">
        <v>2</v>
      </c>
      <c r="E25" s="66">
        <v>0</v>
      </c>
      <c r="F25" s="66">
        <v>0</v>
      </c>
      <c r="G25" s="66">
        <v>2</v>
      </c>
      <c r="H25" s="67">
        <v>2</v>
      </c>
      <c r="J25" s="92" t="s">
        <v>40</v>
      </c>
      <c r="K25" s="152" t="s">
        <v>41</v>
      </c>
      <c r="L25" s="153"/>
      <c r="M25" s="33" t="s">
        <v>137</v>
      </c>
      <c r="N25" s="33" t="s">
        <v>138</v>
      </c>
      <c r="O25" s="33" t="s">
        <v>29</v>
      </c>
      <c r="P25" s="33" t="s">
        <v>139</v>
      </c>
      <c r="Q25" s="93" t="s">
        <v>140</v>
      </c>
    </row>
    <row r="26" spans="1:17" ht="14.45" customHeight="1" x14ac:dyDescent="0.25">
      <c r="A26" s="64" t="s">
        <v>238</v>
      </c>
      <c r="B26" s="65" t="s">
        <v>92</v>
      </c>
      <c r="C26" s="66" t="s">
        <v>13</v>
      </c>
      <c r="D26" s="66">
        <v>3</v>
      </c>
      <c r="E26" s="66">
        <v>0</v>
      </c>
      <c r="F26" s="66">
        <v>2</v>
      </c>
      <c r="G26" s="66">
        <v>4</v>
      </c>
      <c r="H26" s="67">
        <v>6</v>
      </c>
      <c r="J26" s="94" t="s">
        <v>127</v>
      </c>
      <c r="K26" s="155" t="s">
        <v>47</v>
      </c>
      <c r="L26" s="156"/>
      <c r="M26" s="32">
        <v>3</v>
      </c>
      <c r="N26" s="32">
        <v>2</v>
      </c>
      <c r="O26" s="32">
        <v>0</v>
      </c>
      <c r="P26" s="32">
        <v>4</v>
      </c>
      <c r="Q26" s="87">
        <v>5</v>
      </c>
    </row>
    <row r="27" spans="1:17" ht="15" customHeight="1" thickBot="1" x14ac:dyDescent="0.3">
      <c r="A27" s="64" t="s">
        <v>16</v>
      </c>
      <c r="B27" s="65" t="s">
        <v>93</v>
      </c>
      <c r="C27" s="66" t="s">
        <v>13</v>
      </c>
      <c r="D27" s="66">
        <v>2</v>
      </c>
      <c r="E27" s="66">
        <v>0</v>
      </c>
      <c r="F27" s="66">
        <v>0</v>
      </c>
      <c r="G27" s="66">
        <v>2</v>
      </c>
      <c r="H27" s="67">
        <v>2</v>
      </c>
      <c r="J27" s="94" t="s">
        <v>128</v>
      </c>
      <c r="K27" s="175" t="s">
        <v>129</v>
      </c>
      <c r="L27" s="176"/>
      <c r="M27" s="35">
        <v>3</v>
      </c>
      <c r="N27" s="35">
        <v>2</v>
      </c>
      <c r="O27" s="35">
        <v>0</v>
      </c>
      <c r="P27" s="35">
        <v>4</v>
      </c>
      <c r="Q27" s="95">
        <v>5</v>
      </c>
    </row>
    <row r="28" spans="1:17" ht="16.5" thickBot="1" x14ac:dyDescent="0.3">
      <c r="A28" s="27"/>
      <c r="B28" s="11" t="s">
        <v>8</v>
      </c>
      <c r="C28" s="12"/>
      <c r="D28" s="13">
        <f>SUM(D20:D27)</f>
        <v>17</v>
      </c>
      <c r="E28" s="13">
        <f t="shared" ref="E28:H28" si="0">SUM(E20:E27)</f>
        <v>4</v>
      </c>
      <c r="F28" s="13">
        <f t="shared" si="0"/>
        <v>4</v>
      </c>
      <c r="G28" s="13">
        <f t="shared" si="0"/>
        <v>21</v>
      </c>
      <c r="H28" s="13">
        <f t="shared" si="0"/>
        <v>30</v>
      </c>
      <c r="J28" s="94" t="s">
        <v>130</v>
      </c>
      <c r="K28" s="175" t="s">
        <v>131</v>
      </c>
      <c r="L28" s="176"/>
      <c r="M28" s="35">
        <v>3</v>
      </c>
      <c r="N28" s="35">
        <v>2</v>
      </c>
      <c r="O28" s="35">
        <v>0</v>
      </c>
      <c r="P28" s="35">
        <v>4</v>
      </c>
      <c r="Q28" s="95">
        <v>5</v>
      </c>
    </row>
    <row r="29" spans="1:17" ht="15.6" customHeight="1" x14ac:dyDescent="0.25">
      <c r="A29" s="203"/>
      <c r="B29" s="204"/>
      <c r="C29" s="204"/>
      <c r="D29" s="204"/>
      <c r="E29" s="204"/>
      <c r="F29" s="204"/>
      <c r="G29" s="204"/>
      <c r="H29" s="204"/>
      <c r="J29" s="94" t="s">
        <v>132</v>
      </c>
      <c r="K29" s="177" t="s">
        <v>133</v>
      </c>
      <c r="L29" s="178"/>
      <c r="M29" s="32">
        <v>3</v>
      </c>
      <c r="N29" s="32">
        <v>2</v>
      </c>
      <c r="O29" s="32">
        <v>0</v>
      </c>
      <c r="P29" s="32">
        <v>4</v>
      </c>
      <c r="Q29" s="87">
        <v>5</v>
      </c>
    </row>
    <row r="30" spans="1:17" ht="14.45" customHeight="1" thickBot="1" x14ac:dyDescent="0.3">
      <c r="A30" s="205"/>
      <c r="B30" s="206"/>
      <c r="C30" s="206"/>
      <c r="D30" s="206"/>
      <c r="E30" s="206"/>
      <c r="F30" s="206"/>
      <c r="G30" s="206"/>
      <c r="H30" s="206"/>
      <c r="J30" s="125"/>
      <c r="K30" s="126"/>
      <c r="L30" s="126"/>
      <c r="M30" s="126"/>
      <c r="N30" s="126"/>
      <c r="O30" s="126"/>
      <c r="P30" s="126"/>
      <c r="Q30" s="127"/>
    </row>
    <row r="31" spans="1:17" ht="16.5" thickBot="1" x14ac:dyDescent="0.3">
      <c r="A31" s="219" t="s">
        <v>19</v>
      </c>
      <c r="B31" s="220"/>
      <c r="C31" s="220"/>
      <c r="D31" s="220"/>
      <c r="E31" s="220"/>
      <c r="F31" s="220"/>
      <c r="G31" s="220"/>
      <c r="H31" s="221"/>
      <c r="J31" s="128" t="s">
        <v>141</v>
      </c>
      <c r="K31" s="129"/>
      <c r="L31" s="129"/>
      <c r="M31" s="129"/>
      <c r="N31" s="129"/>
      <c r="O31" s="129"/>
      <c r="P31" s="129"/>
      <c r="Q31" s="130"/>
    </row>
    <row r="32" spans="1:17" ht="15.75" x14ac:dyDescent="0.25">
      <c r="A32" s="14" t="s">
        <v>1</v>
      </c>
      <c r="B32" s="21" t="s">
        <v>2</v>
      </c>
      <c r="C32" s="15" t="s">
        <v>3</v>
      </c>
      <c r="D32" s="15" t="s">
        <v>4</v>
      </c>
      <c r="E32" s="15" t="s">
        <v>5</v>
      </c>
      <c r="F32" s="15" t="s">
        <v>29</v>
      </c>
      <c r="G32" s="15" t="s">
        <v>6</v>
      </c>
      <c r="H32" s="16" t="s">
        <v>7</v>
      </c>
      <c r="J32" s="96" t="s">
        <v>40</v>
      </c>
      <c r="K32" s="170" t="s">
        <v>41</v>
      </c>
      <c r="L32" s="170"/>
      <c r="M32" s="36" t="s">
        <v>137</v>
      </c>
      <c r="N32" s="36" t="s">
        <v>138</v>
      </c>
      <c r="O32" s="36" t="s">
        <v>29</v>
      </c>
      <c r="P32" s="36" t="s">
        <v>139</v>
      </c>
      <c r="Q32" s="97" t="s">
        <v>140</v>
      </c>
    </row>
    <row r="33" spans="1:17" ht="14.45" customHeight="1" x14ac:dyDescent="0.25">
      <c r="A33" s="64" t="s">
        <v>94</v>
      </c>
      <c r="B33" s="65" t="s">
        <v>35</v>
      </c>
      <c r="C33" s="73" t="s">
        <v>13</v>
      </c>
      <c r="D33" s="66">
        <v>3</v>
      </c>
      <c r="E33" s="66">
        <v>2</v>
      </c>
      <c r="F33" s="66">
        <v>0</v>
      </c>
      <c r="G33" s="66">
        <v>4</v>
      </c>
      <c r="H33" s="67">
        <v>5</v>
      </c>
      <c r="J33" s="98" t="s">
        <v>143</v>
      </c>
      <c r="K33" s="171" t="s">
        <v>53</v>
      </c>
      <c r="L33" s="171"/>
      <c r="M33" s="32">
        <v>3</v>
      </c>
      <c r="N33" s="32">
        <v>0</v>
      </c>
      <c r="O33" s="32">
        <v>0</v>
      </c>
      <c r="P33" s="32">
        <v>3</v>
      </c>
      <c r="Q33" s="87">
        <v>4</v>
      </c>
    </row>
    <row r="34" spans="1:17" ht="14.45" customHeight="1" x14ac:dyDescent="0.25">
      <c r="A34" s="64" t="s">
        <v>252</v>
      </c>
      <c r="B34" s="65" t="s">
        <v>96</v>
      </c>
      <c r="C34" s="73" t="s">
        <v>13</v>
      </c>
      <c r="D34" s="66">
        <v>2</v>
      </c>
      <c r="E34" s="66">
        <v>2</v>
      </c>
      <c r="F34" s="66">
        <v>0</v>
      </c>
      <c r="G34" s="66">
        <v>3</v>
      </c>
      <c r="H34" s="67">
        <v>4</v>
      </c>
      <c r="J34" s="98" t="s">
        <v>144</v>
      </c>
      <c r="K34" s="171" t="s">
        <v>52</v>
      </c>
      <c r="L34" s="171"/>
      <c r="M34" s="35">
        <v>3</v>
      </c>
      <c r="N34" s="35">
        <v>0</v>
      </c>
      <c r="O34" s="35">
        <v>0</v>
      </c>
      <c r="P34" s="35">
        <v>3</v>
      </c>
      <c r="Q34" s="95">
        <v>4</v>
      </c>
    </row>
    <row r="35" spans="1:17" ht="14.45" customHeight="1" x14ac:dyDescent="0.25">
      <c r="A35" s="64" t="s">
        <v>95</v>
      </c>
      <c r="B35" s="65" t="s">
        <v>98</v>
      </c>
      <c r="C35" s="73" t="s">
        <v>13</v>
      </c>
      <c r="D35" s="66">
        <v>3</v>
      </c>
      <c r="E35" s="66">
        <v>0</v>
      </c>
      <c r="F35" s="66">
        <v>0</v>
      </c>
      <c r="G35" s="66">
        <v>3</v>
      </c>
      <c r="H35" s="67">
        <v>3</v>
      </c>
      <c r="J35" s="98" t="s">
        <v>145</v>
      </c>
      <c r="K35" s="171" t="s">
        <v>51</v>
      </c>
      <c r="L35" s="171"/>
      <c r="M35" s="35">
        <v>3</v>
      </c>
      <c r="N35" s="35">
        <v>0</v>
      </c>
      <c r="O35" s="35">
        <v>0</v>
      </c>
      <c r="P35" s="35">
        <v>3</v>
      </c>
      <c r="Q35" s="95">
        <v>4</v>
      </c>
    </row>
    <row r="36" spans="1:17" ht="14.45" customHeight="1" x14ac:dyDescent="0.25">
      <c r="A36" s="64" t="s">
        <v>97</v>
      </c>
      <c r="B36" s="65" t="s">
        <v>36</v>
      </c>
      <c r="C36" s="73" t="s">
        <v>13</v>
      </c>
      <c r="D36" s="66">
        <v>3</v>
      </c>
      <c r="E36" s="66">
        <v>0</v>
      </c>
      <c r="F36" s="66">
        <v>0</v>
      </c>
      <c r="G36" s="66">
        <v>3</v>
      </c>
      <c r="H36" s="67">
        <v>5</v>
      </c>
      <c r="J36" s="172"/>
      <c r="K36" s="173"/>
      <c r="L36" s="173"/>
      <c r="M36" s="173"/>
      <c r="N36" s="173"/>
      <c r="O36" s="173"/>
      <c r="P36" s="173"/>
      <c r="Q36" s="174"/>
    </row>
    <row r="37" spans="1:17" ht="14.45" customHeight="1" x14ac:dyDescent="0.25">
      <c r="A37" s="64" t="s">
        <v>99</v>
      </c>
      <c r="B37" s="65" t="s">
        <v>37</v>
      </c>
      <c r="C37" s="73" t="s">
        <v>13</v>
      </c>
      <c r="D37" s="66">
        <v>3</v>
      </c>
      <c r="E37" s="66">
        <v>0</v>
      </c>
      <c r="F37" s="66">
        <v>2</v>
      </c>
      <c r="G37" s="66">
        <v>4</v>
      </c>
      <c r="H37" s="67">
        <v>5</v>
      </c>
      <c r="J37" s="128" t="s">
        <v>142</v>
      </c>
      <c r="K37" s="129"/>
      <c r="L37" s="129"/>
      <c r="M37" s="129"/>
      <c r="N37" s="129"/>
      <c r="O37" s="129"/>
      <c r="P37" s="129"/>
      <c r="Q37" s="130"/>
    </row>
    <row r="38" spans="1:17" ht="14.45" customHeight="1" x14ac:dyDescent="0.25">
      <c r="A38" s="64" t="s">
        <v>100</v>
      </c>
      <c r="B38" s="65" t="s">
        <v>38</v>
      </c>
      <c r="C38" s="73" t="s">
        <v>13</v>
      </c>
      <c r="D38" s="66">
        <v>3</v>
      </c>
      <c r="E38" s="66">
        <v>0</v>
      </c>
      <c r="F38" s="66">
        <v>2</v>
      </c>
      <c r="G38" s="66">
        <v>4</v>
      </c>
      <c r="H38" s="67">
        <v>5</v>
      </c>
      <c r="J38" s="92" t="s">
        <v>40</v>
      </c>
      <c r="K38" s="131" t="s">
        <v>41</v>
      </c>
      <c r="L38" s="131"/>
      <c r="M38" s="33" t="s">
        <v>137</v>
      </c>
      <c r="N38" s="33" t="s">
        <v>138</v>
      </c>
      <c r="O38" s="33" t="s">
        <v>29</v>
      </c>
      <c r="P38" s="33" t="s">
        <v>139</v>
      </c>
      <c r="Q38" s="93" t="s">
        <v>140</v>
      </c>
    </row>
    <row r="39" spans="1:17" ht="14.45" customHeight="1" x14ac:dyDescent="0.25">
      <c r="A39" s="64" t="s">
        <v>102</v>
      </c>
      <c r="B39" s="65" t="s">
        <v>103</v>
      </c>
      <c r="C39" s="73" t="s">
        <v>20</v>
      </c>
      <c r="D39" s="66">
        <v>2</v>
      </c>
      <c r="E39" s="66">
        <v>0</v>
      </c>
      <c r="F39" s="66">
        <v>2</v>
      </c>
      <c r="G39" s="66">
        <v>3</v>
      </c>
      <c r="H39" s="67">
        <v>3</v>
      </c>
      <c r="J39" s="98" t="s">
        <v>146</v>
      </c>
      <c r="K39" s="134" t="s">
        <v>48</v>
      </c>
      <c r="L39" s="134"/>
      <c r="M39" s="38">
        <v>3</v>
      </c>
      <c r="N39" s="38">
        <v>0</v>
      </c>
      <c r="O39" s="38">
        <v>0</v>
      </c>
      <c r="P39" s="38">
        <v>3</v>
      </c>
      <c r="Q39" s="99">
        <v>5</v>
      </c>
    </row>
    <row r="40" spans="1:17" ht="15.75" x14ac:dyDescent="0.25">
      <c r="A40" s="28"/>
      <c r="B40" s="222" t="s">
        <v>8</v>
      </c>
      <c r="C40" s="222"/>
      <c r="D40" s="26">
        <f>SUM(D33:D39)</f>
        <v>19</v>
      </c>
      <c r="E40" s="26">
        <f t="shared" ref="E40:H40" si="1">SUM(E33:E39)</f>
        <v>4</v>
      </c>
      <c r="F40" s="26">
        <f t="shared" si="1"/>
        <v>6</v>
      </c>
      <c r="G40" s="26">
        <f t="shared" si="1"/>
        <v>24</v>
      </c>
      <c r="H40" s="26">
        <f t="shared" si="1"/>
        <v>30</v>
      </c>
      <c r="J40" s="98" t="s">
        <v>147</v>
      </c>
      <c r="K40" s="169" t="s">
        <v>148</v>
      </c>
      <c r="L40" s="169"/>
      <c r="M40" s="38">
        <v>3</v>
      </c>
      <c r="N40" s="38">
        <v>0</v>
      </c>
      <c r="O40" s="38">
        <v>0</v>
      </c>
      <c r="P40" s="38">
        <v>3</v>
      </c>
      <c r="Q40" s="99">
        <v>5</v>
      </c>
    </row>
    <row r="41" spans="1:17" ht="15.6" customHeight="1" x14ac:dyDescent="0.25">
      <c r="A41" s="223"/>
      <c r="B41" s="224"/>
      <c r="C41" s="224"/>
      <c r="D41" s="224"/>
      <c r="E41" s="224"/>
      <c r="F41" s="224"/>
      <c r="G41" s="224"/>
      <c r="H41" s="225"/>
      <c r="J41" s="98" t="s">
        <v>149</v>
      </c>
      <c r="K41" s="169" t="s">
        <v>54</v>
      </c>
      <c r="L41" s="169"/>
      <c r="M41" s="38">
        <v>3</v>
      </c>
      <c r="N41" s="38">
        <v>0</v>
      </c>
      <c r="O41" s="38">
        <v>0</v>
      </c>
      <c r="P41" s="38">
        <v>3</v>
      </c>
      <c r="Q41" s="99">
        <v>5</v>
      </c>
    </row>
    <row r="42" spans="1:17" ht="6" customHeight="1" x14ac:dyDescent="0.25">
      <c r="A42" s="226"/>
      <c r="B42" s="227"/>
      <c r="C42" s="227"/>
      <c r="D42" s="227"/>
      <c r="E42" s="227"/>
      <c r="F42" s="227"/>
      <c r="G42" s="227"/>
      <c r="H42" s="228"/>
      <c r="J42" s="160"/>
      <c r="K42" s="161"/>
      <c r="L42" s="161"/>
      <c r="M42" s="161"/>
      <c r="N42" s="161"/>
      <c r="O42" s="161"/>
      <c r="P42" s="161"/>
      <c r="Q42" s="162"/>
    </row>
    <row r="43" spans="1:17" ht="15.75" x14ac:dyDescent="0.25">
      <c r="A43" s="216" t="s">
        <v>21</v>
      </c>
      <c r="B43" s="217"/>
      <c r="C43" s="217"/>
      <c r="D43" s="217"/>
      <c r="E43" s="217"/>
      <c r="F43" s="217"/>
      <c r="G43" s="217"/>
      <c r="H43" s="218"/>
      <c r="J43" s="163"/>
      <c r="K43" s="164"/>
      <c r="L43" s="164"/>
      <c r="M43" s="164"/>
      <c r="N43" s="164"/>
      <c r="O43" s="164"/>
      <c r="P43" s="164"/>
      <c r="Q43" s="165"/>
    </row>
    <row r="44" spans="1:17" ht="15.75" x14ac:dyDescent="0.25">
      <c r="A44" s="22" t="s">
        <v>1</v>
      </c>
      <c r="B44" s="40" t="s">
        <v>2</v>
      </c>
      <c r="C44" s="18" t="s">
        <v>3</v>
      </c>
      <c r="D44" s="18" t="s">
        <v>4</v>
      </c>
      <c r="E44" s="18" t="s">
        <v>5</v>
      </c>
      <c r="F44" s="18" t="s">
        <v>29</v>
      </c>
      <c r="G44" s="18" t="s">
        <v>6</v>
      </c>
      <c r="H44" s="23" t="s">
        <v>7</v>
      </c>
      <c r="J44" s="147" t="s">
        <v>160</v>
      </c>
      <c r="K44" s="148"/>
      <c r="L44" s="148"/>
      <c r="M44" s="148"/>
      <c r="N44" s="148"/>
      <c r="O44" s="148"/>
      <c r="P44" s="148"/>
      <c r="Q44" s="149"/>
    </row>
    <row r="45" spans="1:17" ht="14.45" customHeight="1" x14ac:dyDescent="0.25">
      <c r="A45" s="53" t="s">
        <v>108</v>
      </c>
      <c r="B45" s="54" t="s">
        <v>109</v>
      </c>
      <c r="C45" s="55" t="s">
        <v>13</v>
      </c>
      <c r="D45" s="55">
        <v>2</v>
      </c>
      <c r="E45" s="55">
        <v>2</v>
      </c>
      <c r="F45" s="55">
        <v>0</v>
      </c>
      <c r="G45" s="55">
        <v>3</v>
      </c>
      <c r="H45" s="55">
        <v>4</v>
      </c>
      <c r="J45" s="166" t="s">
        <v>265</v>
      </c>
      <c r="K45" s="167"/>
      <c r="L45" s="167"/>
      <c r="M45" s="167"/>
      <c r="N45" s="167"/>
      <c r="O45" s="167"/>
      <c r="P45" s="167"/>
      <c r="Q45" s="168"/>
    </row>
    <row r="46" spans="1:17" ht="14.45" customHeight="1" x14ac:dyDescent="0.25">
      <c r="A46" s="56" t="s">
        <v>236</v>
      </c>
      <c r="B46" s="57" t="s">
        <v>39</v>
      </c>
      <c r="C46" s="58" t="s">
        <v>13</v>
      </c>
      <c r="D46" s="58">
        <v>1</v>
      </c>
      <c r="E46" s="58">
        <v>0</v>
      </c>
      <c r="F46" s="58">
        <v>0</v>
      </c>
      <c r="G46" s="58">
        <v>1</v>
      </c>
      <c r="H46" s="58">
        <v>2</v>
      </c>
      <c r="J46" s="92" t="s">
        <v>40</v>
      </c>
      <c r="K46" s="152" t="s">
        <v>41</v>
      </c>
      <c r="L46" s="153"/>
      <c r="M46" s="33" t="s">
        <v>137</v>
      </c>
      <c r="N46" s="33" t="s">
        <v>138</v>
      </c>
      <c r="O46" s="33" t="s">
        <v>29</v>
      </c>
      <c r="P46" s="33" t="s">
        <v>139</v>
      </c>
      <c r="Q46" s="119" t="s">
        <v>140</v>
      </c>
    </row>
    <row r="47" spans="1:17" ht="14.45" customHeight="1" x14ac:dyDescent="0.25">
      <c r="A47" s="53" t="s">
        <v>253</v>
      </c>
      <c r="B47" s="59" t="s">
        <v>111</v>
      </c>
      <c r="C47" s="60" t="s">
        <v>13</v>
      </c>
      <c r="D47" s="60">
        <v>3</v>
      </c>
      <c r="E47" s="60">
        <v>0</v>
      </c>
      <c r="F47" s="60">
        <v>0</v>
      </c>
      <c r="G47" s="60">
        <v>3</v>
      </c>
      <c r="H47" s="60">
        <v>3</v>
      </c>
      <c r="J47" s="100" t="s">
        <v>161</v>
      </c>
      <c r="K47" s="155" t="s">
        <v>163</v>
      </c>
      <c r="L47" s="156"/>
      <c r="M47" s="32">
        <v>2</v>
      </c>
      <c r="N47" s="32">
        <v>0</v>
      </c>
      <c r="O47" s="32">
        <v>0</v>
      </c>
      <c r="P47" s="32">
        <v>2</v>
      </c>
      <c r="Q47" s="99">
        <v>2</v>
      </c>
    </row>
    <row r="48" spans="1:17" ht="14.45" customHeight="1" x14ac:dyDescent="0.25">
      <c r="A48" s="41" t="s">
        <v>110</v>
      </c>
      <c r="B48" s="61" t="s">
        <v>43</v>
      </c>
      <c r="C48" s="55" t="s">
        <v>13</v>
      </c>
      <c r="D48" s="55">
        <v>2</v>
      </c>
      <c r="E48" s="55">
        <v>0</v>
      </c>
      <c r="F48" s="55">
        <v>2</v>
      </c>
      <c r="G48" s="55">
        <v>3</v>
      </c>
      <c r="H48" s="55">
        <v>5</v>
      </c>
      <c r="J48" s="100" t="s">
        <v>162</v>
      </c>
      <c r="K48" s="154" t="s">
        <v>42</v>
      </c>
      <c r="L48" s="154"/>
      <c r="M48" s="32">
        <v>2</v>
      </c>
      <c r="N48" s="32">
        <v>0</v>
      </c>
      <c r="O48" s="32">
        <v>0</v>
      </c>
      <c r="P48" s="32">
        <v>2</v>
      </c>
      <c r="Q48" s="99">
        <v>2</v>
      </c>
    </row>
    <row r="49" spans="1:17" ht="14.45" customHeight="1" x14ac:dyDescent="0.25">
      <c r="A49" s="41" t="s">
        <v>112</v>
      </c>
      <c r="B49" s="61" t="s">
        <v>44</v>
      </c>
      <c r="C49" s="55" t="s">
        <v>13</v>
      </c>
      <c r="D49" s="55">
        <v>3</v>
      </c>
      <c r="E49" s="55">
        <v>0</v>
      </c>
      <c r="F49" s="55">
        <v>0</v>
      </c>
      <c r="G49" s="55">
        <v>3</v>
      </c>
      <c r="H49" s="55">
        <v>5</v>
      </c>
      <c r="J49" s="100" t="s">
        <v>248</v>
      </c>
      <c r="K49" s="155" t="s">
        <v>61</v>
      </c>
      <c r="L49" s="156"/>
      <c r="M49" s="32">
        <v>2</v>
      </c>
      <c r="N49" s="32">
        <v>0</v>
      </c>
      <c r="O49" s="32">
        <v>0</v>
      </c>
      <c r="P49" s="32">
        <v>2</v>
      </c>
      <c r="Q49" s="99">
        <v>2</v>
      </c>
    </row>
    <row r="50" spans="1:17" ht="12.6" customHeight="1" x14ac:dyDescent="0.25">
      <c r="A50" s="41" t="s">
        <v>113</v>
      </c>
      <c r="B50" s="61" t="s">
        <v>45</v>
      </c>
      <c r="C50" s="55" t="s">
        <v>13</v>
      </c>
      <c r="D50" s="55">
        <v>3</v>
      </c>
      <c r="E50" s="55">
        <v>0</v>
      </c>
      <c r="F50" s="55">
        <v>2</v>
      </c>
      <c r="G50" s="55">
        <v>4</v>
      </c>
      <c r="H50" s="55">
        <v>5</v>
      </c>
      <c r="J50" s="157"/>
      <c r="K50" s="158"/>
      <c r="L50" s="158"/>
      <c r="M50" s="158"/>
      <c r="N50" s="158"/>
      <c r="O50" s="158"/>
      <c r="P50" s="158"/>
      <c r="Q50" s="159"/>
    </row>
    <row r="51" spans="1:17" ht="12.6" customHeight="1" x14ac:dyDescent="0.25">
      <c r="A51" s="120" t="s">
        <v>258</v>
      </c>
      <c r="B51" s="121" t="s">
        <v>257</v>
      </c>
      <c r="C51" s="62" t="s">
        <v>20</v>
      </c>
      <c r="D51" s="62">
        <v>2</v>
      </c>
      <c r="E51" s="62">
        <v>0</v>
      </c>
      <c r="F51" s="62">
        <v>0</v>
      </c>
      <c r="G51" s="62">
        <v>2</v>
      </c>
      <c r="H51" s="62">
        <v>3</v>
      </c>
      <c r="J51" s="128" t="s">
        <v>164</v>
      </c>
      <c r="K51" s="129"/>
      <c r="L51" s="129"/>
      <c r="M51" s="129"/>
      <c r="N51" s="129"/>
      <c r="O51" s="129"/>
      <c r="P51" s="129"/>
      <c r="Q51" s="130"/>
    </row>
    <row r="52" spans="1:17" ht="12.6" customHeight="1" x14ac:dyDescent="0.25">
      <c r="A52" s="41" t="s">
        <v>27</v>
      </c>
      <c r="B52" s="63" t="s">
        <v>46</v>
      </c>
      <c r="C52" s="62" t="s">
        <v>20</v>
      </c>
      <c r="D52" s="62">
        <v>2</v>
      </c>
      <c r="E52" s="62">
        <v>0</v>
      </c>
      <c r="F52" s="62">
        <v>0</v>
      </c>
      <c r="G52" s="62">
        <v>2</v>
      </c>
      <c r="H52" s="62">
        <v>3</v>
      </c>
      <c r="J52" s="92" t="s">
        <v>40</v>
      </c>
      <c r="K52" s="152" t="s">
        <v>41</v>
      </c>
      <c r="L52" s="153"/>
      <c r="M52" s="33" t="s">
        <v>137</v>
      </c>
      <c r="N52" s="33" t="s">
        <v>138</v>
      </c>
      <c r="O52" s="33" t="s">
        <v>29</v>
      </c>
      <c r="P52" s="33" t="s">
        <v>139</v>
      </c>
      <c r="Q52" s="93" t="s">
        <v>140</v>
      </c>
    </row>
    <row r="53" spans="1:17" ht="15.75" x14ac:dyDescent="0.25">
      <c r="A53" s="39"/>
      <c r="B53" s="229" t="s">
        <v>8</v>
      </c>
      <c r="C53" s="230"/>
      <c r="D53" s="26">
        <f t="shared" ref="D53:G53" si="2">SUM(D45:D52)</f>
        <v>18</v>
      </c>
      <c r="E53" s="26">
        <f t="shared" si="2"/>
        <v>2</v>
      </c>
      <c r="F53" s="26">
        <f t="shared" si="2"/>
        <v>4</v>
      </c>
      <c r="G53" s="26">
        <f t="shared" si="2"/>
        <v>21</v>
      </c>
      <c r="H53" s="26">
        <f>SUM(H45:H52)</f>
        <v>30</v>
      </c>
      <c r="J53" s="101" t="s">
        <v>165</v>
      </c>
      <c r="K53" s="150" t="s">
        <v>166</v>
      </c>
      <c r="L53" s="151"/>
      <c r="M53" s="38">
        <v>2</v>
      </c>
      <c r="N53" s="38">
        <v>2</v>
      </c>
      <c r="O53" s="38">
        <v>0</v>
      </c>
      <c r="P53" s="38">
        <v>3</v>
      </c>
      <c r="Q53" s="99">
        <v>4</v>
      </c>
    </row>
    <row r="54" spans="1:17" ht="13.9" customHeight="1" x14ac:dyDescent="0.25">
      <c r="A54" s="234"/>
      <c r="B54" s="235"/>
      <c r="C54" s="235"/>
      <c r="D54" s="235"/>
      <c r="E54" s="235"/>
      <c r="F54" s="235"/>
      <c r="G54" s="235"/>
      <c r="H54" s="236"/>
      <c r="J54" s="101" t="s">
        <v>246</v>
      </c>
      <c r="K54" s="150" t="s">
        <v>166</v>
      </c>
      <c r="L54" s="151"/>
      <c r="M54" s="38">
        <v>2</v>
      </c>
      <c r="N54" s="38">
        <v>2</v>
      </c>
      <c r="O54" s="38">
        <v>0</v>
      </c>
      <c r="P54" s="38">
        <v>3</v>
      </c>
      <c r="Q54" s="99">
        <v>4</v>
      </c>
    </row>
    <row r="55" spans="1:17" ht="13.9" customHeight="1" x14ac:dyDescent="0.25">
      <c r="A55" s="237"/>
      <c r="B55" s="238"/>
      <c r="C55" s="238"/>
      <c r="D55" s="238"/>
      <c r="E55" s="238"/>
      <c r="F55" s="238"/>
      <c r="G55" s="238"/>
      <c r="H55" s="239"/>
      <c r="J55" s="101" t="s">
        <v>263</v>
      </c>
      <c r="K55" s="150" t="s">
        <v>166</v>
      </c>
      <c r="L55" s="151"/>
      <c r="M55" s="38">
        <v>2</v>
      </c>
      <c r="N55" s="38">
        <v>2</v>
      </c>
      <c r="O55" s="38">
        <v>0</v>
      </c>
      <c r="P55" s="38">
        <v>3</v>
      </c>
      <c r="Q55" s="99">
        <v>4</v>
      </c>
    </row>
    <row r="56" spans="1:17" ht="15.6" customHeight="1" x14ac:dyDescent="0.25">
      <c r="A56" s="254"/>
      <c r="B56" s="255"/>
      <c r="C56" s="255"/>
      <c r="D56" s="255"/>
      <c r="E56" s="255"/>
      <c r="F56" s="255"/>
      <c r="G56" s="255"/>
      <c r="H56" s="256"/>
      <c r="J56" s="102" t="s">
        <v>262</v>
      </c>
      <c r="K56" s="150" t="s">
        <v>166</v>
      </c>
      <c r="L56" s="151"/>
      <c r="M56" s="38">
        <v>2</v>
      </c>
      <c r="N56" s="38">
        <v>2</v>
      </c>
      <c r="O56" s="38">
        <v>0</v>
      </c>
      <c r="P56" s="38">
        <v>3</v>
      </c>
      <c r="Q56" s="99">
        <v>4</v>
      </c>
    </row>
    <row r="57" spans="1:17" ht="15.75" x14ac:dyDescent="0.25">
      <c r="A57" s="216" t="s">
        <v>23</v>
      </c>
      <c r="B57" s="217"/>
      <c r="C57" s="217"/>
      <c r="D57" s="217"/>
      <c r="E57" s="217"/>
      <c r="F57" s="217"/>
      <c r="G57" s="217"/>
      <c r="H57" s="218"/>
      <c r="J57" s="102" t="s">
        <v>247</v>
      </c>
      <c r="K57" s="150" t="s">
        <v>166</v>
      </c>
      <c r="L57" s="151"/>
      <c r="M57" s="38">
        <v>2</v>
      </c>
      <c r="N57" s="38">
        <v>2</v>
      </c>
      <c r="O57" s="38">
        <v>0</v>
      </c>
      <c r="P57" s="38">
        <v>3</v>
      </c>
      <c r="Q57" s="99">
        <v>4</v>
      </c>
    </row>
    <row r="58" spans="1:17" ht="15.75" x14ac:dyDescent="0.25">
      <c r="A58" s="22" t="s">
        <v>1</v>
      </c>
      <c r="B58" s="40" t="s">
        <v>2</v>
      </c>
      <c r="C58" s="18" t="s">
        <v>3</v>
      </c>
      <c r="D58" s="18" t="s">
        <v>4</v>
      </c>
      <c r="E58" s="18" t="s">
        <v>5</v>
      </c>
      <c r="F58" s="18" t="s">
        <v>29</v>
      </c>
      <c r="G58" s="18" t="s">
        <v>6</v>
      </c>
      <c r="H58" s="23" t="s">
        <v>7</v>
      </c>
      <c r="J58" s="102" t="s">
        <v>261</v>
      </c>
      <c r="K58" s="150" t="s">
        <v>166</v>
      </c>
      <c r="L58" s="151"/>
      <c r="M58" s="38">
        <v>2</v>
      </c>
      <c r="N58" s="38">
        <v>2</v>
      </c>
      <c r="O58" s="38">
        <v>0</v>
      </c>
      <c r="P58" s="38">
        <v>3</v>
      </c>
      <c r="Q58" s="99">
        <v>4</v>
      </c>
    </row>
    <row r="59" spans="1:17" ht="14.45" customHeight="1" x14ac:dyDescent="0.25">
      <c r="A59" s="74" t="s">
        <v>115</v>
      </c>
      <c r="B59" s="42" t="s">
        <v>49</v>
      </c>
      <c r="C59" s="75" t="s">
        <v>13</v>
      </c>
      <c r="D59" s="62">
        <v>3</v>
      </c>
      <c r="E59" s="62">
        <v>0</v>
      </c>
      <c r="F59" s="62">
        <v>2</v>
      </c>
      <c r="G59" s="62">
        <v>4</v>
      </c>
      <c r="H59" s="62">
        <v>5</v>
      </c>
      <c r="J59" s="103"/>
      <c r="K59" s="51"/>
      <c r="L59" s="51"/>
      <c r="M59" s="51"/>
      <c r="N59" s="51"/>
      <c r="O59" s="51"/>
      <c r="P59" s="51"/>
      <c r="Q59" s="104"/>
    </row>
    <row r="60" spans="1:17" ht="14.45" customHeight="1" x14ac:dyDescent="0.25">
      <c r="A60" s="74" t="s">
        <v>116</v>
      </c>
      <c r="B60" s="42" t="s">
        <v>50</v>
      </c>
      <c r="C60" s="75" t="s">
        <v>13</v>
      </c>
      <c r="D60" s="62">
        <v>3</v>
      </c>
      <c r="E60" s="62">
        <v>0</v>
      </c>
      <c r="F60" s="62">
        <v>0</v>
      </c>
      <c r="G60" s="62">
        <v>3</v>
      </c>
      <c r="H60" s="62">
        <v>5</v>
      </c>
      <c r="J60" s="128" t="s">
        <v>159</v>
      </c>
      <c r="K60" s="129"/>
      <c r="L60" s="129"/>
      <c r="M60" s="129"/>
      <c r="N60" s="129"/>
      <c r="O60" s="129"/>
      <c r="P60" s="129"/>
      <c r="Q60" s="130"/>
    </row>
    <row r="61" spans="1:17" ht="14.45" customHeight="1" x14ac:dyDescent="0.25">
      <c r="A61" s="74" t="s">
        <v>117</v>
      </c>
      <c r="B61" s="42" t="s">
        <v>245</v>
      </c>
      <c r="C61" s="75" t="s">
        <v>13</v>
      </c>
      <c r="D61" s="62">
        <v>0</v>
      </c>
      <c r="E61" s="62">
        <v>0</v>
      </c>
      <c r="F61" s="62">
        <v>0</v>
      </c>
      <c r="G61" s="62">
        <v>0</v>
      </c>
      <c r="H61" s="62">
        <v>3</v>
      </c>
      <c r="J61" s="92" t="s">
        <v>40</v>
      </c>
      <c r="K61" s="131" t="s">
        <v>41</v>
      </c>
      <c r="L61" s="131"/>
      <c r="M61" s="33" t="s">
        <v>137</v>
      </c>
      <c r="N61" s="33" t="s">
        <v>138</v>
      </c>
      <c r="O61" s="33" t="s">
        <v>29</v>
      </c>
      <c r="P61" s="33" t="s">
        <v>139</v>
      </c>
      <c r="Q61" s="93" t="s">
        <v>140</v>
      </c>
    </row>
    <row r="62" spans="1:17" ht="14.45" customHeight="1" x14ac:dyDescent="0.25">
      <c r="A62" s="76" t="s">
        <v>118</v>
      </c>
      <c r="B62" s="77" t="s">
        <v>119</v>
      </c>
      <c r="C62" s="75" t="s">
        <v>13</v>
      </c>
      <c r="D62" s="62">
        <v>2</v>
      </c>
      <c r="E62" s="62">
        <v>0</v>
      </c>
      <c r="F62" s="62">
        <v>0</v>
      </c>
      <c r="G62" s="62">
        <v>2</v>
      </c>
      <c r="H62" s="62">
        <v>3</v>
      </c>
      <c r="J62" s="100" t="s">
        <v>249</v>
      </c>
      <c r="K62" s="133" t="s">
        <v>59</v>
      </c>
      <c r="L62" s="133"/>
      <c r="M62" s="38">
        <v>3</v>
      </c>
      <c r="N62" s="38">
        <v>0</v>
      </c>
      <c r="O62" s="38">
        <v>0</v>
      </c>
      <c r="P62" s="38">
        <v>3</v>
      </c>
      <c r="Q62" s="99">
        <v>5</v>
      </c>
    </row>
    <row r="63" spans="1:17" ht="14.45" customHeight="1" x14ac:dyDescent="0.25">
      <c r="A63" s="74" t="s">
        <v>120</v>
      </c>
      <c r="B63" s="42" t="s">
        <v>121</v>
      </c>
      <c r="C63" s="75" t="s">
        <v>20</v>
      </c>
      <c r="D63" s="62">
        <v>3</v>
      </c>
      <c r="E63" s="62">
        <v>2</v>
      </c>
      <c r="F63" s="62">
        <v>0</v>
      </c>
      <c r="G63" s="62">
        <v>4</v>
      </c>
      <c r="H63" s="62">
        <v>5</v>
      </c>
      <c r="J63" s="105" t="s">
        <v>250</v>
      </c>
      <c r="K63" s="140" t="s">
        <v>168</v>
      </c>
      <c r="L63" s="140"/>
      <c r="M63" s="34">
        <v>3</v>
      </c>
      <c r="N63" s="34">
        <v>0</v>
      </c>
      <c r="O63" s="34">
        <v>0</v>
      </c>
      <c r="P63" s="34">
        <v>3</v>
      </c>
      <c r="Q63" s="106">
        <v>5</v>
      </c>
    </row>
    <row r="64" spans="1:17" ht="14.45" customHeight="1" x14ac:dyDescent="0.25">
      <c r="A64" s="74" t="s">
        <v>122</v>
      </c>
      <c r="B64" s="42" t="s">
        <v>123</v>
      </c>
      <c r="C64" s="75" t="s">
        <v>20</v>
      </c>
      <c r="D64" s="62">
        <v>3</v>
      </c>
      <c r="E64" s="62">
        <v>0</v>
      </c>
      <c r="F64" s="62">
        <v>0</v>
      </c>
      <c r="G64" s="62">
        <v>3</v>
      </c>
      <c r="H64" s="62">
        <v>4</v>
      </c>
      <c r="J64" s="100" t="s">
        <v>167</v>
      </c>
      <c r="K64" s="140" t="s">
        <v>169</v>
      </c>
      <c r="L64" s="140"/>
      <c r="M64" s="34">
        <v>3</v>
      </c>
      <c r="N64" s="34">
        <v>0</v>
      </c>
      <c r="O64" s="34">
        <v>0</v>
      </c>
      <c r="P64" s="34">
        <v>3</v>
      </c>
      <c r="Q64" s="106">
        <v>5</v>
      </c>
    </row>
    <row r="65" spans="1:17" ht="14.45" customHeight="1" x14ac:dyDescent="0.25">
      <c r="A65" s="78" t="s">
        <v>124</v>
      </c>
      <c r="B65" s="42" t="s">
        <v>125</v>
      </c>
      <c r="C65" s="79" t="s">
        <v>20</v>
      </c>
      <c r="D65" s="62">
        <v>3</v>
      </c>
      <c r="E65" s="62">
        <v>0</v>
      </c>
      <c r="F65" s="62">
        <v>0</v>
      </c>
      <c r="G65" s="62">
        <v>3</v>
      </c>
      <c r="H65" s="62">
        <v>5</v>
      </c>
      <c r="J65" s="105" t="s">
        <v>264</v>
      </c>
      <c r="K65" s="133" t="s">
        <v>58</v>
      </c>
      <c r="L65" s="133"/>
      <c r="M65" s="37">
        <v>3</v>
      </c>
      <c r="N65" s="37">
        <v>0</v>
      </c>
      <c r="O65" s="37">
        <v>0</v>
      </c>
      <c r="P65" s="37">
        <v>3</v>
      </c>
      <c r="Q65" s="107">
        <v>5</v>
      </c>
    </row>
    <row r="66" spans="1:17" ht="15.75" x14ac:dyDescent="0.25">
      <c r="A66" s="24"/>
      <c r="B66" s="229" t="s">
        <v>8</v>
      </c>
      <c r="C66" s="230"/>
      <c r="D66" s="19">
        <f>SUM(D59:D65)</f>
        <v>17</v>
      </c>
      <c r="E66" s="19">
        <f t="shared" ref="E66:H66" si="3">SUM(E59:E65)</f>
        <v>2</v>
      </c>
      <c r="F66" s="19">
        <f t="shared" si="3"/>
        <v>2</v>
      </c>
      <c r="G66" s="19">
        <f t="shared" si="3"/>
        <v>19</v>
      </c>
      <c r="H66" s="19">
        <f t="shared" si="3"/>
        <v>30</v>
      </c>
      <c r="J66" s="141"/>
      <c r="K66" s="142"/>
      <c r="L66" s="142"/>
      <c r="M66" s="142"/>
      <c r="N66" s="142"/>
      <c r="O66" s="142"/>
      <c r="P66" s="142"/>
      <c r="Q66" s="143"/>
    </row>
    <row r="67" spans="1:17" ht="13.9" customHeight="1" x14ac:dyDescent="0.25">
      <c r="A67" s="242"/>
      <c r="B67" s="243"/>
      <c r="C67" s="243"/>
      <c r="D67" s="243"/>
      <c r="E67" s="243"/>
      <c r="F67" s="243"/>
      <c r="G67" s="243"/>
      <c r="H67" s="244"/>
      <c r="J67" s="144"/>
      <c r="K67" s="145"/>
      <c r="L67" s="145"/>
      <c r="M67" s="145"/>
      <c r="N67" s="145"/>
      <c r="O67" s="145"/>
      <c r="P67" s="145"/>
      <c r="Q67" s="146"/>
    </row>
    <row r="68" spans="1:17" ht="13.9" customHeight="1" x14ac:dyDescent="0.25">
      <c r="A68" s="245"/>
      <c r="B68" s="246"/>
      <c r="C68" s="246"/>
      <c r="D68" s="246"/>
      <c r="E68" s="246"/>
      <c r="F68" s="246"/>
      <c r="G68" s="246"/>
      <c r="H68" s="247"/>
      <c r="J68" s="147" t="s">
        <v>184</v>
      </c>
      <c r="K68" s="148"/>
      <c r="L68" s="148"/>
      <c r="M68" s="148"/>
      <c r="N68" s="148"/>
      <c r="O68" s="148"/>
      <c r="P68" s="148"/>
      <c r="Q68" s="149"/>
    </row>
    <row r="69" spans="1:17" ht="15.6" customHeight="1" x14ac:dyDescent="0.25">
      <c r="A69" s="240"/>
      <c r="B69" s="241"/>
      <c r="C69" s="241"/>
      <c r="D69" s="241"/>
      <c r="E69" s="241"/>
      <c r="F69" s="241"/>
      <c r="G69" s="241"/>
      <c r="H69" s="241"/>
      <c r="J69" s="128" t="s">
        <v>181</v>
      </c>
      <c r="K69" s="129"/>
      <c r="L69" s="129"/>
      <c r="M69" s="129"/>
      <c r="N69" s="129"/>
      <c r="O69" s="129"/>
      <c r="P69" s="129"/>
      <c r="Q69" s="130"/>
    </row>
    <row r="70" spans="1:17" ht="15.75" x14ac:dyDescent="0.25">
      <c r="A70" s="231" t="s">
        <v>24</v>
      </c>
      <c r="B70" s="232"/>
      <c r="C70" s="232"/>
      <c r="D70" s="232"/>
      <c r="E70" s="232"/>
      <c r="F70" s="232"/>
      <c r="G70" s="232"/>
      <c r="H70" s="233"/>
      <c r="J70" s="92" t="s">
        <v>40</v>
      </c>
      <c r="K70" s="131" t="s">
        <v>41</v>
      </c>
      <c r="L70" s="131"/>
      <c r="M70" s="33" t="s">
        <v>137</v>
      </c>
      <c r="N70" s="33" t="s">
        <v>138</v>
      </c>
      <c r="O70" s="33" t="s">
        <v>29</v>
      </c>
      <c r="P70" s="33" t="s">
        <v>139</v>
      </c>
      <c r="Q70" s="93" t="s">
        <v>140</v>
      </c>
    </row>
    <row r="71" spans="1:17" ht="14.45" customHeight="1" x14ac:dyDescent="0.25">
      <c r="A71" s="22" t="s">
        <v>1</v>
      </c>
      <c r="B71" s="40" t="s">
        <v>2</v>
      </c>
      <c r="C71" s="18" t="s">
        <v>3</v>
      </c>
      <c r="D71" s="18" t="s">
        <v>4</v>
      </c>
      <c r="E71" s="18" t="s">
        <v>5</v>
      </c>
      <c r="F71" s="18" t="s">
        <v>29</v>
      </c>
      <c r="G71" s="18" t="s">
        <v>6</v>
      </c>
      <c r="H71" s="23" t="s">
        <v>7</v>
      </c>
      <c r="J71" s="98" t="s">
        <v>186</v>
      </c>
      <c r="K71" s="133" t="s">
        <v>63</v>
      </c>
      <c r="L71" s="133"/>
      <c r="M71" s="38">
        <v>3</v>
      </c>
      <c r="N71" s="38">
        <v>0</v>
      </c>
      <c r="O71" s="38">
        <v>0</v>
      </c>
      <c r="P71" s="38">
        <v>3</v>
      </c>
      <c r="Q71" s="99">
        <v>4</v>
      </c>
    </row>
    <row r="72" spans="1:17" ht="14.45" customHeight="1" x14ac:dyDescent="0.25">
      <c r="A72" s="53" t="s">
        <v>150</v>
      </c>
      <c r="B72" s="80" t="s">
        <v>154</v>
      </c>
      <c r="C72" s="75" t="s">
        <v>13</v>
      </c>
      <c r="D72" s="62">
        <v>2</v>
      </c>
      <c r="E72" s="62">
        <v>0</v>
      </c>
      <c r="F72" s="62">
        <v>0</v>
      </c>
      <c r="G72" s="62">
        <v>2</v>
      </c>
      <c r="H72" s="62">
        <v>3</v>
      </c>
      <c r="J72" s="108" t="s">
        <v>187</v>
      </c>
      <c r="K72" s="139" t="s">
        <v>193</v>
      </c>
      <c r="L72" s="139"/>
      <c r="M72" s="34">
        <v>3</v>
      </c>
      <c r="N72" s="34">
        <v>0</v>
      </c>
      <c r="O72" s="34">
        <v>0</v>
      </c>
      <c r="P72" s="34">
        <v>3</v>
      </c>
      <c r="Q72" s="106">
        <v>4</v>
      </c>
    </row>
    <row r="73" spans="1:17" ht="14.45" customHeight="1" x14ac:dyDescent="0.25">
      <c r="A73" s="41" t="s">
        <v>151</v>
      </c>
      <c r="B73" s="42" t="s">
        <v>55</v>
      </c>
      <c r="C73" s="75" t="s">
        <v>13</v>
      </c>
      <c r="D73" s="62">
        <v>3</v>
      </c>
      <c r="E73" s="62">
        <v>0</v>
      </c>
      <c r="F73" s="62">
        <v>0</v>
      </c>
      <c r="G73" s="62">
        <v>3</v>
      </c>
      <c r="H73" s="62">
        <v>5</v>
      </c>
      <c r="J73" s="108" t="s">
        <v>188</v>
      </c>
      <c r="K73" s="123" t="s">
        <v>69</v>
      </c>
      <c r="L73" s="123"/>
      <c r="M73" s="34">
        <v>3</v>
      </c>
      <c r="N73" s="34">
        <v>0</v>
      </c>
      <c r="O73" s="34">
        <v>0</v>
      </c>
      <c r="P73" s="34">
        <v>3</v>
      </c>
      <c r="Q73" s="106">
        <v>4</v>
      </c>
    </row>
    <row r="74" spans="1:17" ht="14.45" customHeight="1" x14ac:dyDescent="0.25">
      <c r="A74" s="41" t="s">
        <v>152</v>
      </c>
      <c r="B74" s="42" t="s">
        <v>56</v>
      </c>
      <c r="C74" s="75" t="s">
        <v>13</v>
      </c>
      <c r="D74" s="62">
        <v>3</v>
      </c>
      <c r="E74" s="62">
        <v>0</v>
      </c>
      <c r="F74" s="62">
        <v>0</v>
      </c>
      <c r="G74" s="62">
        <v>3</v>
      </c>
      <c r="H74" s="62">
        <v>6</v>
      </c>
      <c r="J74" s="108" t="s">
        <v>189</v>
      </c>
      <c r="K74" s="133" t="s">
        <v>66</v>
      </c>
      <c r="L74" s="133"/>
      <c r="M74" s="37">
        <v>3</v>
      </c>
      <c r="N74" s="37">
        <v>0</v>
      </c>
      <c r="O74" s="37">
        <v>0</v>
      </c>
      <c r="P74" s="37">
        <v>3</v>
      </c>
      <c r="Q74" s="107">
        <v>4</v>
      </c>
    </row>
    <row r="75" spans="1:17" ht="14.45" customHeight="1" x14ac:dyDescent="0.25">
      <c r="A75" s="41" t="s">
        <v>153</v>
      </c>
      <c r="B75" s="42" t="s">
        <v>57</v>
      </c>
      <c r="C75" s="75" t="s">
        <v>13</v>
      </c>
      <c r="D75" s="62">
        <v>3</v>
      </c>
      <c r="E75" s="62">
        <v>0</v>
      </c>
      <c r="F75" s="62">
        <v>0</v>
      </c>
      <c r="G75" s="62">
        <v>3</v>
      </c>
      <c r="H75" s="62">
        <v>5</v>
      </c>
      <c r="J75" s="125"/>
      <c r="K75" s="126"/>
      <c r="L75" s="126"/>
      <c r="M75" s="126"/>
      <c r="N75" s="126"/>
      <c r="O75" s="126"/>
      <c r="P75" s="126"/>
      <c r="Q75" s="127"/>
    </row>
    <row r="76" spans="1:17" ht="14.45" customHeight="1" x14ac:dyDescent="0.25">
      <c r="A76" s="74" t="s">
        <v>267</v>
      </c>
      <c r="B76" s="42" t="s">
        <v>266</v>
      </c>
      <c r="C76" s="75" t="s">
        <v>20</v>
      </c>
      <c r="D76" s="62">
        <v>2</v>
      </c>
      <c r="E76" s="62">
        <v>0</v>
      </c>
      <c r="F76" s="62">
        <v>0</v>
      </c>
      <c r="G76" s="62">
        <v>2</v>
      </c>
      <c r="H76" s="62">
        <v>2</v>
      </c>
      <c r="J76" s="257" t="s">
        <v>182</v>
      </c>
      <c r="K76" s="258"/>
      <c r="L76" s="258"/>
      <c r="M76" s="258"/>
      <c r="N76" s="258"/>
      <c r="O76" s="258"/>
      <c r="P76" s="258"/>
      <c r="Q76" s="259"/>
    </row>
    <row r="77" spans="1:17" ht="14.45" customHeight="1" x14ac:dyDescent="0.25">
      <c r="A77" s="41" t="s">
        <v>155</v>
      </c>
      <c r="B77" s="42" t="s">
        <v>156</v>
      </c>
      <c r="C77" s="75" t="s">
        <v>20</v>
      </c>
      <c r="D77" s="62">
        <v>2</v>
      </c>
      <c r="E77" s="62">
        <v>2</v>
      </c>
      <c r="F77" s="62">
        <v>0</v>
      </c>
      <c r="G77" s="62">
        <v>3</v>
      </c>
      <c r="H77" s="62">
        <v>4</v>
      </c>
      <c r="J77" s="260" t="s">
        <v>40</v>
      </c>
      <c r="K77" s="261" t="s">
        <v>41</v>
      </c>
      <c r="L77" s="261"/>
      <c r="M77" s="262" t="s">
        <v>137</v>
      </c>
      <c r="N77" s="262" t="s">
        <v>138</v>
      </c>
      <c r="O77" s="262" t="s">
        <v>29</v>
      </c>
      <c r="P77" s="262" t="s">
        <v>139</v>
      </c>
      <c r="Q77" s="263" t="s">
        <v>140</v>
      </c>
    </row>
    <row r="78" spans="1:17" ht="14.45" customHeight="1" x14ac:dyDescent="0.25">
      <c r="A78" s="41" t="s">
        <v>157</v>
      </c>
      <c r="B78" s="42" t="s">
        <v>158</v>
      </c>
      <c r="C78" s="75" t="s">
        <v>20</v>
      </c>
      <c r="D78" s="55">
        <v>3</v>
      </c>
      <c r="E78" s="55">
        <v>0</v>
      </c>
      <c r="F78" s="55">
        <v>0</v>
      </c>
      <c r="G78" s="55">
        <v>3</v>
      </c>
      <c r="H78" s="55">
        <v>5</v>
      </c>
      <c r="J78" s="100" t="s">
        <v>190</v>
      </c>
      <c r="K78" s="134" t="s">
        <v>64</v>
      </c>
      <c r="L78" s="134"/>
      <c r="M78" s="32">
        <v>3</v>
      </c>
      <c r="N78" s="32">
        <v>0</v>
      </c>
      <c r="O78" s="32">
        <v>2</v>
      </c>
      <c r="P78" s="32">
        <v>4</v>
      </c>
      <c r="Q78" s="87">
        <v>4</v>
      </c>
    </row>
    <row r="79" spans="1:17" ht="15.75" x14ac:dyDescent="0.25">
      <c r="A79" s="29"/>
      <c r="B79" s="229" t="s">
        <v>8</v>
      </c>
      <c r="C79" s="230"/>
      <c r="D79" s="9">
        <f>SUM(D72:D78)</f>
        <v>18</v>
      </c>
      <c r="E79" s="9">
        <f>SUM(E72:E78)</f>
        <v>2</v>
      </c>
      <c r="F79" s="9">
        <f>SUM(F73:F78)</f>
        <v>0</v>
      </c>
      <c r="G79" s="9">
        <f>SUM(G72:G78)</f>
        <v>19</v>
      </c>
      <c r="H79" s="9">
        <f>SUM(H72:H78)</f>
        <v>30</v>
      </c>
      <c r="J79" s="105" t="s">
        <v>191</v>
      </c>
      <c r="K79" s="137" t="s">
        <v>107</v>
      </c>
      <c r="L79" s="137"/>
      <c r="M79" s="34">
        <v>3</v>
      </c>
      <c r="N79" s="34">
        <v>0</v>
      </c>
      <c r="O79" s="34">
        <v>2</v>
      </c>
      <c r="P79" s="32">
        <v>4</v>
      </c>
      <c r="Q79" s="87">
        <v>4</v>
      </c>
    </row>
    <row r="80" spans="1:17" ht="14.45" customHeight="1" x14ac:dyDescent="0.25">
      <c r="A80" s="251"/>
      <c r="B80" s="252"/>
      <c r="C80" s="252"/>
      <c r="D80" s="252"/>
      <c r="E80" s="252"/>
      <c r="F80" s="252"/>
      <c r="G80" s="252"/>
      <c r="H80" s="253"/>
      <c r="J80" s="109" t="s">
        <v>192</v>
      </c>
      <c r="K80" s="138" t="s">
        <v>198</v>
      </c>
      <c r="L80" s="138"/>
      <c r="M80" s="34">
        <v>3</v>
      </c>
      <c r="N80" s="34">
        <v>0</v>
      </c>
      <c r="O80" s="34">
        <v>2</v>
      </c>
      <c r="P80" s="32">
        <v>4</v>
      </c>
      <c r="Q80" s="87">
        <v>4</v>
      </c>
    </row>
    <row r="81" spans="1:17" ht="15.75" customHeight="1" x14ac:dyDescent="0.25">
      <c r="A81" s="248"/>
      <c r="B81" s="249"/>
      <c r="C81" s="249"/>
      <c r="D81" s="249"/>
      <c r="E81" s="249"/>
      <c r="F81" s="249"/>
      <c r="G81" s="249"/>
      <c r="H81" s="250"/>
      <c r="J81" s="109" t="s">
        <v>194</v>
      </c>
      <c r="K81" s="123" t="s">
        <v>199</v>
      </c>
      <c r="L81" s="123"/>
      <c r="M81" s="34">
        <v>3</v>
      </c>
      <c r="N81" s="34">
        <v>0</v>
      </c>
      <c r="O81" s="34">
        <v>2</v>
      </c>
      <c r="P81" s="32">
        <v>4</v>
      </c>
      <c r="Q81" s="87">
        <v>4</v>
      </c>
    </row>
    <row r="82" spans="1:17" ht="15.75" customHeight="1" x14ac:dyDescent="0.25">
      <c r="A82" s="231" t="s">
        <v>25</v>
      </c>
      <c r="B82" s="232"/>
      <c r="C82" s="232"/>
      <c r="D82" s="232"/>
      <c r="E82" s="232"/>
      <c r="F82" s="232"/>
      <c r="G82" s="232"/>
      <c r="H82" s="233"/>
      <c r="J82" s="125"/>
      <c r="K82" s="126"/>
      <c r="L82" s="126"/>
      <c r="M82" s="126"/>
      <c r="N82" s="126"/>
      <c r="O82" s="126"/>
      <c r="P82" s="126"/>
      <c r="Q82" s="127"/>
    </row>
    <row r="83" spans="1:17" ht="15.75" customHeight="1" x14ac:dyDescent="0.25">
      <c r="A83" s="22" t="s">
        <v>1</v>
      </c>
      <c r="B83" s="40" t="s">
        <v>2</v>
      </c>
      <c r="C83" s="18" t="s">
        <v>3</v>
      </c>
      <c r="D83" s="18" t="s">
        <v>4</v>
      </c>
      <c r="E83" s="18" t="s">
        <v>5</v>
      </c>
      <c r="F83" s="18" t="s">
        <v>29</v>
      </c>
      <c r="G83" s="18" t="s">
        <v>6</v>
      </c>
      <c r="H83" s="23" t="s">
        <v>7</v>
      </c>
      <c r="J83" s="128" t="s">
        <v>183</v>
      </c>
      <c r="K83" s="129"/>
      <c r="L83" s="129"/>
      <c r="M83" s="129"/>
      <c r="N83" s="129"/>
      <c r="O83" s="129"/>
      <c r="P83" s="129"/>
      <c r="Q83" s="130"/>
    </row>
    <row r="84" spans="1:17" ht="14.45" customHeight="1" x14ac:dyDescent="0.25">
      <c r="A84" s="81" t="s">
        <v>170</v>
      </c>
      <c r="B84" s="82" t="s">
        <v>60</v>
      </c>
      <c r="C84" s="83" t="s">
        <v>13</v>
      </c>
      <c r="D84" s="50">
        <v>3</v>
      </c>
      <c r="E84" s="50">
        <v>0</v>
      </c>
      <c r="F84" s="50">
        <v>0</v>
      </c>
      <c r="G84" s="50">
        <v>3</v>
      </c>
      <c r="H84" s="50">
        <v>5</v>
      </c>
      <c r="J84" s="92" t="s">
        <v>40</v>
      </c>
      <c r="K84" s="131" t="s">
        <v>41</v>
      </c>
      <c r="L84" s="131"/>
      <c r="M84" s="33" t="s">
        <v>137</v>
      </c>
      <c r="N84" s="33" t="s">
        <v>138</v>
      </c>
      <c r="O84" s="33" t="s">
        <v>29</v>
      </c>
      <c r="P84" s="33" t="s">
        <v>139</v>
      </c>
      <c r="Q84" s="93" t="s">
        <v>140</v>
      </c>
    </row>
    <row r="85" spans="1:17" ht="14.45" customHeight="1" x14ac:dyDescent="0.25">
      <c r="A85" s="74" t="s">
        <v>171</v>
      </c>
      <c r="B85" s="42" t="s">
        <v>65</v>
      </c>
      <c r="C85" s="75" t="s">
        <v>13</v>
      </c>
      <c r="D85" s="62">
        <v>2</v>
      </c>
      <c r="E85" s="62">
        <v>0</v>
      </c>
      <c r="F85" s="62">
        <v>0</v>
      </c>
      <c r="G85" s="62">
        <v>2</v>
      </c>
      <c r="H85" s="62">
        <v>4</v>
      </c>
      <c r="J85" s="110" t="s">
        <v>195</v>
      </c>
      <c r="K85" s="132" t="s">
        <v>67</v>
      </c>
      <c r="L85" s="132"/>
      <c r="M85" s="38">
        <v>3</v>
      </c>
      <c r="N85" s="38">
        <v>0</v>
      </c>
      <c r="O85" s="38">
        <v>0</v>
      </c>
      <c r="P85" s="38">
        <v>3</v>
      </c>
      <c r="Q85" s="99">
        <v>5</v>
      </c>
    </row>
    <row r="86" spans="1:17" ht="14.45" customHeight="1" x14ac:dyDescent="0.25">
      <c r="A86" s="84" t="s">
        <v>173</v>
      </c>
      <c r="B86" s="80" t="s">
        <v>172</v>
      </c>
      <c r="C86" s="85" t="s">
        <v>13</v>
      </c>
      <c r="D86" s="58">
        <v>0</v>
      </c>
      <c r="E86" s="58">
        <v>4</v>
      </c>
      <c r="F86" s="58">
        <v>0</v>
      </c>
      <c r="G86" s="58">
        <v>2</v>
      </c>
      <c r="H86" s="58">
        <v>5</v>
      </c>
      <c r="J86" s="111" t="s">
        <v>196</v>
      </c>
      <c r="K86" s="122" t="s">
        <v>68</v>
      </c>
      <c r="L86" s="122"/>
      <c r="M86" s="34">
        <v>3</v>
      </c>
      <c r="N86" s="34">
        <v>0</v>
      </c>
      <c r="O86" s="34">
        <v>0</v>
      </c>
      <c r="P86" s="34">
        <v>3</v>
      </c>
      <c r="Q86" s="106">
        <v>5</v>
      </c>
    </row>
    <row r="87" spans="1:17" ht="14.45" customHeight="1" x14ac:dyDescent="0.25">
      <c r="A87" s="74" t="s">
        <v>185</v>
      </c>
      <c r="B87" s="42" t="s">
        <v>174</v>
      </c>
      <c r="C87" s="75" t="s">
        <v>13</v>
      </c>
      <c r="D87" s="62">
        <v>0</v>
      </c>
      <c r="E87" s="62">
        <v>0</v>
      </c>
      <c r="F87" s="62">
        <v>0</v>
      </c>
      <c r="G87" s="62">
        <v>0</v>
      </c>
      <c r="H87" s="62">
        <v>3</v>
      </c>
      <c r="J87" s="109" t="s">
        <v>197</v>
      </c>
      <c r="K87" s="123" t="s">
        <v>201</v>
      </c>
      <c r="L87" s="123"/>
      <c r="M87" s="34">
        <v>3</v>
      </c>
      <c r="N87" s="34">
        <v>0</v>
      </c>
      <c r="O87" s="34">
        <v>0</v>
      </c>
      <c r="P87" s="34">
        <v>3</v>
      </c>
      <c r="Q87" s="106">
        <v>5</v>
      </c>
    </row>
    <row r="88" spans="1:17" ht="14.45" customHeight="1" x14ac:dyDescent="0.25">
      <c r="A88" s="74" t="s">
        <v>175</v>
      </c>
      <c r="B88" s="42" t="s">
        <v>176</v>
      </c>
      <c r="C88" s="75" t="s">
        <v>20</v>
      </c>
      <c r="D88" s="62">
        <v>3</v>
      </c>
      <c r="E88" s="62">
        <v>0</v>
      </c>
      <c r="F88" s="62">
        <v>0</v>
      </c>
      <c r="G88" s="62">
        <v>3</v>
      </c>
      <c r="H88" s="62">
        <v>4</v>
      </c>
      <c r="J88" s="101" t="s">
        <v>200</v>
      </c>
      <c r="K88" s="133" t="s">
        <v>70</v>
      </c>
      <c r="L88" s="133"/>
      <c r="M88" s="37">
        <v>3</v>
      </c>
      <c r="N88" s="37">
        <v>0</v>
      </c>
      <c r="O88" s="37">
        <v>0</v>
      </c>
      <c r="P88" s="37">
        <v>3</v>
      </c>
      <c r="Q88" s="107">
        <v>5</v>
      </c>
    </row>
    <row r="89" spans="1:17" ht="14.45" customHeight="1" x14ac:dyDescent="0.25">
      <c r="A89" s="41" t="s">
        <v>177</v>
      </c>
      <c r="B89" s="43" t="s">
        <v>178</v>
      </c>
      <c r="C89" s="86" t="s">
        <v>20</v>
      </c>
      <c r="D89" s="55">
        <v>3</v>
      </c>
      <c r="E89" s="55">
        <v>0</v>
      </c>
      <c r="F89" s="55">
        <v>2</v>
      </c>
      <c r="G89" s="55">
        <v>4</v>
      </c>
      <c r="H89" s="55">
        <v>4</v>
      </c>
      <c r="J89" s="125"/>
      <c r="K89" s="126"/>
      <c r="L89" s="126"/>
      <c r="M89" s="126"/>
      <c r="N89" s="126"/>
      <c r="O89" s="126"/>
      <c r="P89" s="126"/>
      <c r="Q89" s="127"/>
    </row>
    <row r="90" spans="1:17" s="52" customFormat="1" ht="15.6" customHeight="1" x14ac:dyDescent="0.25">
      <c r="A90" s="74" t="s">
        <v>179</v>
      </c>
      <c r="B90" s="42" t="s">
        <v>180</v>
      </c>
      <c r="C90" s="75" t="s">
        <v>20</v>
      </c>
      <c r="D90" s="62">
        <v>3</v>
      </c>
      <c r="E90" s="62">
        <v>0</v>
      </c>
      <c r="F90" s="62">
        <v>0</v>
      </c>
      <c r="G90" s="62">
        <v>3</v>
      </c>
      <c r="H90" s="62">
        <v>5</v>
      </c>
      <c r="I90" s="189"/>
      <c r="J90" s="147" t="s">
        <v>213</v>
      </c>
      <c r="K90" s="148"/>
      <c r="L90" s="148"/>
      <c r="M90" s="148"/>
      <c r="N90" s="148"/>
      <c r="O90" s="148"/>
      <c r="P90" s="148"/>
      <c r="Q90" s="149"/>
    </row>
    <row r="91" spans="1:17" ht="15.75" x14ac:dyDescent="0.25">
      <c r="A91" s="39"/>
      <c r="B91" s="229" t="s">
        <v>8</v>
      </c>
      <c r="C91" s="230"/>
      <c r="D91" s="20">
        <f>SUM(D84:D90)</f>
        <v>14</v>
      </c>
      <c r="E91" s="20">
        <f>SUM(E84:E90)</f>
        <v>4</v>
      </c>
      <c r="F91" s="20">
        <f>SUM(F84:F90)</f>
        <v>2</v>
      </c>
      <c r="G91" s="20">
        <f>SUM(G84:G90)</f>
        <v>17</v>
      </c>
      <c r="H91" s="20">
        <f>SUM(H84:H90)</f>
        <v>30</v>
      </c>
      <c r="J91" s="128" t="s">
        <v>210</v>
      </c>
      <c r="K91" s="129"/>
      <c r="L91" s="129"/>
      <c r="M91" s="129"/>
      <c r="N91" s="129"/>
      <c r="O91" s="129"/>
      <c r="P91" s="129"/>
      <c r="Q91" s="130"/>
    </row>
    <row r="92" spans="1:17" ht="14.45" customHeight="1" x14ac:dyDescent="0.25">
      <c r="A92" s="234"/>
      <c r="B92" s="235"/>
      <c r="C92" s="235"/>
      <c r="D92" s="235"/>
      <c r="E92" s="235"/>
      <c r="F92" s="235"/>
      <c r="G92" s="235"/>
      <c r="H92" s="236"/>
      <c r="J92" s="92" t="s">
        <v>40</v>
      </c>
      <c r="K92" s="131" t="s">
        <v>41</v>
      </c>
      <c r="L92" s="131"/>
      <c r="M92" s="33" t="s">
        <v>137</v>
      </c>
      <c r="N92" s="33" t="s">
        <v>138</v>
      </c>
      <c r="O92" s="33" t="s">
        <v>29</v>
      </c>
      <c r="P92" s="33" t="s">
        <v>139</v>
      </c>
      <c r="Q92" s="93" t="s">
        <v>140</v>
      </c>
    </row>
    <row r="93" spans="1:17" ht="19.5" customHeight="1" x14ac:dyDescent="0.25">
      <c r="A93" s="237"/>
      <c r="B93" s="238"/>
      <c r="C93" s="238"/>
      <c r="D93" s="238"/>
      <c r="E93" s="238"/>
      <c r="F93" s="238"/>
      <c r="G93" s="238"/>
      <c r="H93" s="239"/>
      <c r="J93" s="100" t="s">
        <v>214</v>
      </c>
      <c r="K93" s="134" t="s">
        <v>218</v>
      </c>
      <c r="L93" s="134"/>
      <c r="M93" s="32">
        <v>3</v>
      </c>
      <c r="N93" s="32">
        <v>0</v>
      </c>
      <c r="O93" s="32">
        <v>2</v>
      </c>
      <c r="P93" s="32">
        <v>4</v>
      </c>
      <c r="Q93" s="87">
        <v>6</v>
      </c>
    </row>
    <row r="94" spans="1:17" ht="15" customHeight="1" x14ac:dyDescent="0.25">
      <c r="A94" s="231" t="s">
        <v>26</v>
      </c>
      <c r="B94" s="232"/>
      <c r="C94" s="232"/>
      <c r="D94" s="232"/>
      <c r="E94" s="232"/>
      <c r="F94" s="232"/>
      <c r="G94" s="232"/>
      <c r="H94" s="233"/>
      <c r="J94" s="105" t="s">
        <v>215</v>
      </c>
      <c r="K94" s="135" t="s">
        <v>219</v>
      </c>
      <c r="L94" s="135"/>
      <c r="M94" s="34">
        <v>3</v>
      </c>
      <c r="N94" s="34">
        <v>0</v>
      </c>
      <c r="O94" s="34">
        <v>2</v>
      </c>
      <c r="P94" s="34">
        <v>4</v>
      </c>
      <c r="Q94" s="106">
        <v>6</v>
      </c>
    </row>
    <row r="95" spans="1:17" ht="15.75" customHeight="1" x14ac:dyDescent="0.25">
      <c r="A95" s="22" t="s">
        <v>1</v>
      </c>
      <c r="B95" s="40" t="s">
        <v>2</v>
      </c>
      <c r="C95" s="18" t="s">
        <v>3</v>
      </c>
      <c r="D95" s="18" t="s">
        <v>4</v>
      </c>
      <c r="E95" s="18" t="s">
        <v>5</v>
      </c>
      <c r="F95" s="18" t="s">
        <v>29</v>
      </c>
      <c r="G95" s="18" t="s">
        <v>6</v>
      </c>
      <c r="H95" s="23" t="s">
        <v>7</v>
      </c>
      <c r="J95" s="105" t="s">
        <v>216</v>
      </c>
      <c r="K95" s="136" t="s">
        <v>220</v>
      </c>
      <c r="L95" s="136"/>
      <c r="M95" s="34">
        <v>3</v>
      </c>
      <c r="N95" s="34">
        <v>0</v>
      </c>
      <c r="O95" s="34">
        <v>2</v>
      </c>
      <c r="P95" s="34">
        <v>4</v>
      </c>
      <c r="Q95" s="106">
        <v>6</v>
      </c>
    </row>
    <row r="96" spans="1:17" ht="15.75" customHeight="1" x14ac:dyDescent="0.25">
      <c r="A96" s="74" t="s">
        <v>202</v>
      </c>
      <c r="B96" s="42" t="s">
        <v>72</v>
      </c>
      <c r="C96" s="75" t="s">
        <v>13</v>
      </c>
      <c r="D96" s="62">
        <v>3</v>
      </c>
      <c r="E96" s="62">
        <v>0</v>
      </c>
      <c r="F96" s="62">
        <v>0</v>
      </c>
      <c r="G96" s="62">
        <v>3</v>
      </c>
      <c r="H96" s="62">
        <v>6</v>
      </c>
      <c r="J96" s="105" t="s">
        <v>217</v>
      </c>
      <c r="K96" s="135" t="s">
        <v>221</v>
      </c>
      <c r="L96" s="135"/>
      <c r="M96" s="34">
        <v>3</v>
      </c>
      <c r="N96" s="34">
        <v>0</v>
      </c>
      <c r="O96" s="34">
        <v>2</v>
      </c>
      <c r="P96" s="34">
        <v>4</v>
      </c>
      <c r="Q96" s="106">
        <v>6</v>
      </c>
    </row>
    <row r="97" spans="1:17" ht="17.25" customHeight="1" x14ac:dyDescent="0.25">
      <c r="A97" s="74" t="s">
        <v>203</v>
      </c>
      <c r="B97" s="42" t="s">
        <v>71</v>
      </c>
      <c r="C97" s="75" t="s">
        <v>13</v>
      </c>
      <c r="D97" s="62">
        <v>0</v>
      </c>
      <c r="E97" s="62">
        <v>6</v>
      </c>
      <c r="F97" s="62">
        <v>0</v>
      </c>
      <c r="G97" s="62">
        <v>3</v>
      </c>
      <c r="H97" s="62">
        <v>8</v>
      </c>
      <c r="J97" s="125"/>
      <c r="K97" s="126"/>
      <c r="L97" s="126"/>
      <c r="M97" s="126"/>
      <c r="N97" s="126"/>
      <c r="O97" s="126"/>
      <c r="P97" s="126"/>
      <c r="Q97" s="127"/>
    </row>
    <row r="98" spans="1:17" ht="12.75" customHeight="1" x14ac:dyDescent="0.25">
      <c r="A98" s="41" t="s">
        <v>204</v>
      </c>
      <c r="B98" s="43" t="s">
        <v>205</v>
      </c>
      <c r="C98" s="86" t="s">
        <v>20</v>
      </c>
      <c r="D98" s="55">
        <v>3</v>
      </c>
      <c r="E98" s="55">
        <v>0</v>
      </c>
      <c r="F98" s="55">
        <v>2</v>
      </c>
      <c r="G98" s="55">
        <v>4</v>
      </c>
      <c r="H98" s="55">
        <v>6</v>
      </c>
      <c r="J98" s="128" t="s">
        <v>211</v>
      </c>
      <c r="K98" s="129"/>
      <c r="L98" s="129"/>
      <c r="M98" s="129"/>
      <c r="N98" s="129"/>
      <c r="O98" s="129"/>
      <c r="P98" s="129"/>
      <c r="Q98" s="130"/>
    </row>
    <row r="99" spans="1:17" ht="14.45" customHeight="1" x14ac:dyDescent="0.25">
      <c r="A99" s="74" t="s">
        <v>206</v>
      </c>
      <c r="B99" s="42" t="s">
        <v>207</v>
      </c>
      <c r="C99" s="75" t="s">
        <v>20</v>
      </c>
      <c r="D99" s="62">
        <v>3</v>
      </c>
      <c r="E99" s="62">
        <v>0</v>
      </c>
      <c r="F99" s="62">
        <v>0</v>
      </c>
      <c r="G99" s="62">
        <v>3</v>
      </c>
      <c r="H99" s="62">
        <v>5</v>
      </c>
      <c r="J99" s="92" t="s">
        <v>40</v>
      </c>
      <c r="K99" s="131" t="s">
        <v>41</v>
      </c>
      <c r="L99" s="131"/>
      <c r="M99" s="33" t="s">
        <v>137</v>
      </c>
      <c r="N99" s="33" t="s">
        <v>138</v>
      </c>
      <c r="O99" s="33" t="s">
        <v>29</v>
      </c>
      <c r="P99" s="33" t="s">
        <v>139</v>
      </c>
      <c r="Q99" s="93" t="s">
        <v>140</v>
      </c>
    </row>
    <row r="100" spans="1:17" ht="14.45" customHeight="1" x14ac:dyDescent="0.25">
      <c r="A100" s="74" t="s">
        <v>208</v>
      </c>
      <c r="B100" s="42" t="s">
        <v>209</v>
      </c>
      <c r="C100" s="75" t="s">
        <v>20</v>
      </c>
      <c r="D100" s="62">
        <v>3</v>
      </c>
      <c r="E100" s="62">
        <v>0</v>
      </c>
      <c r="F100" s="62">
        <v>0</v>
      </c>
      <c r="G100" s="62">
        <v>3</v>
      </c>
      <c r="H100" s="62">
        <v>5</v>
      </c>
      <c r="J100" s="98" t="s">
        <v>222</v>
      </c>
      <c r="K100" s="133" t="s">
        <v>226</v>
      </c>
      <c r="L100" s="133"/>
      <c r="M100" s="38">
        <v>3</v>
      </c>
      <c r="N100" s="38">
        <v>0</v>
      </c>
      <c r="O100" s="38">
        <v>0</v>
      </c>
      <c r="P100" s="38">
        <v>3</v>
      </c>
      <c r="Q100" s="99">
        <v>5</v>
      </c>
    </row>
    <row r="101" spans="1:17" ht="15.75" x14ac:dyDescent="0.25">
      <c r="A101" s="39"/>
      <c r="B101" s="229" t="s">
        <v>8</v>
      </c>
      <c r="C101" s="230"/>
      <c r="D101" s="19">
        <f>SUM(D96:D100)</f>
        <v>12</v>
      </c>
      <c r="E101" s="19">
        <f t="shared" ref="E101:H101" si="4">SUM(E96:E100)</f>
        <v>6</v>
      </c>
      <c r="F101" s="19">
        <f t="shared" si="4"/>
        <v>2</v>
      </c>
      <c r="G101" s="19">
        <f t="shared" si="4"/>
        <v>16</v>
      </c>
      <c r="H101" s="19">
        <f t="shared" si="4"/>
        <v>30</v>
      </c>
      <c r="J101" s="105" t="s">
        <v>223</v>
      </c>
      <c r="K101" s="123" t="s">
        <v>227</v>
      </c>
      <c r="L101" s="123"/>
      <c r="M101" s="34">
        <v>3</v>
      </c>
      <c r="N101" s="34">
        <v>0</v>
      </c>
      <c r="O101" s="34">
        <v>0</v>
      </c>
      <c r="P101" s="34">
        <v>3</v>
      </c>
      <c r="Q101" s="106">
        <v>5</v>
      </c>
    </row>
    <row r="102" spans="1:17" ht="15" customHeight="1" x14ac:dyDescent="0.25">
      <c r="A102" s="47"/>
      <c r="B102" s="47"/>
      <c r="C102" s="47"/>
      <c r="D102" s="47"/>
      <c r="E102" s="47"/>
      <c r="F102" s="47"/>
      <c r="G102" s="47"/>
      <c r="H102" s="47"/>
      <c r="J102" s="105" t="s">
        <v>224</v>
      </c>
      <c r="K102" s="134" t="s">
        <v>228</v>
      </c>
      <c r="L102" s="134"/>
      <c r="M102" s="34">
        <v>3</v>
      </c>
      <c r="N102" s="34">
        <v>0</v>
      </c>
      <c r="O102" s="34">
        <v>0</v>
      </c>
      <c r="P102" s="34">
        <v>3</v>
      </c>
      <c r="Q102" s="106">
        <v>5</v>
      </c>
    </row>
    <row r="103" spans="1:17" ht="15.6" customHeight="1" x14ac:dyDescent="0.25">
      <c r="A103" s="47"/>
      <c r="B103" s="47"/>
      <c r="C103" s="47"/>
      <c r="D103" s="47"/>
      <c r="E103" s="47"/>
      <c r="F103" s="47"/>
      <c r="G103" s="47"/>
      <c r="H103" s="47"/>
      <c r="J103" s="109" t="s">
        <v>225</v>
      </c>
      <c r="K103" s="123" t="s">
        <v>229</v>
      </c>
      <c r="L103" s="123"/>
      <c r="M103" s="37">
        <v>3</v>
      </c>
      <c r="N103" s="37">
        <v>0</v>
      </c>
      <c r="O103" s="37">
        <v>0</v>
      </c>
      <c r="P103" s="37">
        <v>3</v>
      </c>
      <c r="Q103" s="107">
        <v>5</v>
      </c>
    </row>
    <row r="104" spans="1:17" ht="15.6" customHeight="1" x14ac:dyDescent="0.25">
      <c r="J104" s="125"/>
      <c r="K104" s="126"/>
      <c r="L104" s="126"/>
      <c r="M104" s="126"/>
      <c r="N104" s="126"/>
      <c r="O104" s="126"/>
      <c r="P104" s="126"/>
      <c r="Q104" s="127"/>
    </row>
    <row r="105" spans="1:17" ht="15" customHeight="1" x14ac:dyDescent="0.25">
      <c r="J105" s="128" t="s">
        <v>212</v>
      </c>
      <c r="K105" s="129"/>
      <c r="L105" s="129"/>
      <c r="M105" s="129"/>
      <c r="N105" s="129"/>
      <c r="O105" s="129"/>
      <c r="P105" s="129"/>
      <c r="Q105" s="130"/>
    </row>
    <row r="106" spans="1:17" ht="15.75" customHeight="1" x14ac:dyDescent="0.25">
      <c r="J106" s="92" t="s">
        <v>40</v>
      </c>
      <c r="K106" s="131" t="s">
        <v>41</v>
      </c>
      <c r="L106" s="131"/>
      <c r="M106" s="33" t="s">
        <v>137</v>
      </c>
      <c r="N106" s="33" t="s">
        <v>138</v>
      </c>
      <c r="O106" s="33" t="s">
        <v>29</v>
      </c>
      <c r="P106" s="33" t="s">
        <v>139</v>
      </c>
      <c r="Q106" s="93" t="s">
        <v>140</v>
      </c>
    </row>
    <row r="107" spans="1:17" ht="15.75" customHeight="1" x14ac:dyDescent="0.25">
      <c r="J107" s="98" t="s">
        <v>230</v>
      </c>
      <c r="K107" s="132" t="s">
        <v>234</v>
      </c>
      <c r="L107" s="132"/>
      <c r="M107" s="38">
        <v>3</v>
      </c>
      <c r="N107" s="38">
        <v>0</v>
      </c>
      <c r="O107" s="38">
        <v>0</v>
      </c>
      <c r="P107" s="38">
        <v>3</v>
      </c>
      <c r="Q107" s="99">
        <v>5</v>
      </c>
    </row>
    <row r="108" spans="1:17" x14ac:dyDescent="0.25">
      <c r="J108" s="98" t="s">
        <v>231</v>
      </c>
      <c r="K108" s="122" t="s">
        <v>73</v>
      </c>
      <c r="L108" s="122"/>
      <c r="M108" s="34">
        <v>3</v>
      </c>
      <c r="N108" s="34">
        <v>0</v>
      </c>
      <c r="O108" s="34">
        <v>0</v>
      </c>
      <c r="P108" s="34">
        <v>3</v>
      </c>
      <c r="Q108" s="106">
        <v>5</v>
      </c>
    </row>
    <row r="109" spans="1:17" x14ac:dyDescent="0.25">
      <c r="J109" s="98" t="s">
        <v>232</v>
      </c>
      <c r="K109" s="123" t="s">
        <v>74</v>
      </c>
      <c r="L109" s="123"/>
      <c r="M109" s="34">
        <v>3</v>
      </c>
      <c r="N109" s="34">
        <v>0</v>
      </c>
      <c r="O109" s="34">
        <v>0</v>
      </c>
      <c r="P109" s="34">
        <v>3</v>
      </c>
      <c r="Q109" s="106">
        <v>5</v>
      </c>
    </row>
    <row r="110" spans="1:17" x14ac:dyDescent="0.25">
      <c r="J110" s="112" t="s">
        <v>233</v>
      </c>
      <c r="K110" s="124" t="s">
        <v>235</v>
      </c>
      <c r="L110" s="124"/>
      <c r="M110" s="48">
        <v>3</v>
      </c>
      <c r="N110" s="48">
        <v>0</v>
      </c>
      <c r="O110" s="48">
        <v>0</v>
      </c>
      <c r="P110" s="48">
        <v>3</v>
      </c>
      <c r="Q110" s="113">
        <v>5</v>
      </c>
    </row>
    <row r="111" spans="1:17" x14ac:dyDescent="0.25">
      <c r="J111" s="114"/>
      <c r="K111" s="49"/>
      <c r="L111" s="49"/>
      <c r="M111" s="49"/>
      <c r="N111" s="49"/>
      <c r="O111" s="49"/>
      <c r="P111" s="49"/>
      <c r="Q111" s="115"/>
    </row>
    <row r="112" spans="1:17" ht="15.75" thickBot="1" x14ac:dyDescent="0.3">
      <c r="J112" s="116"/>
      <c r="K112" s="117"/>
      <c r="L112" s="117"/>
      <c r="M112" s="117"/>
      <c r="N112" s="117"/>
      <c r="O112" s="117"/>
      <c r="P112" s="117"/>
      <c r="Q112" s="118"/>
    </row>
    <row r="113" spans="10:17" x14ac:dyDescent="0.25">
      <c r="J113" s="51"/>
      <c r="K113" s="51"/>
      <c r="L113" s="51"/>
      <c r="M113" s="51"/>
      <c r="N113" s="51"/>
      <c r="O113" s="51"/>
      <c r="P113" s="51"/>
      <c r="Q113" s="51"/>
    </row>
    <row r="116" spans="10:17" ht="14.45" customHeight="1" x14ac:dyDescent="0.25"/>
    <row r="123" spans="10:17" ht="15.6" customHeight="1" x14ac:dyDescent="0.25"/>
    <row r="124" spans="10:17" ht="15.6" customHeight="1" x14ac:dyDescent="0.25"/>
    <row r="141" ht="14.45" customHeight="1" x14ac:dyDescent="0.25"/>
    <row r="146" ht="14.45" customHeight="1" x14ac:dyDescent="0.25"/>
    <row r="147" ht="14.45" customHeight="1" x14ac:dyDescent="0.25"/>
    <row r="148" ht="14.45" customHeight="1" x14ac:dyDescent="0.25"/>
    <row r="149" ht="14.45" customHeight="1" x14ac:dyDescent="0.25"/>
    <row r="150" ht="14.45" customHeight="1" x14ac:dyDescent="0.25"/>
    <row r="151" ht="14.45" customHeight="1" x14ac:dyDescent="0.25"/>
    <row r="152" ht="14.45" customHeight="1" x14ac:dyDescent="0.25"/>
    <row r="153" ht="14.45" customHeight="1" x14ac:dyDescent="0.25"/>
  </sheetData>
  <mergeCells count="135">
    <mergeCell ref="A81:H81"/>
    <mergeCell ref="A70:H70"/>
    <mergeCell ref="B79:C79"/>
    <mergeCell ref="A80:H80"/>
    <mergeCell ref="B66:C66"/>
    <mergeCell ref="A56:H56"/>
    <mergeCell ref="K26:L26"/>
    <mergeCell ref="A57:H57"/>
    <mergeCell ref="A31:H31"/>
    <mergeCell ref="B40:C40"/>
    <mergeCell ref="A41:H42"/>
    <mergeCell ref="A43:H43"/>
    <mergeCell ref="B53:C53"/>
    <mergeCell ref="B101:C101"/>
    <mergeCell ref="A82:H82"/>
    <mergeCell ref="B91:C91"/>
    <mergeCell ref="A92:H93"/>
    <mergeCell ref="K84:L84"/>
    <mergeCell ref="K85:L85"/>
    <mergeCell ref="K86:L86"/>
    <mergeCell ref="K87:L87"/>
    <mergeCell ref="K88:L88"/>
    <mergeCell ref="J89:Q89"/>
    <mergeCell ref="J90:Q90"/>
    <mergeCell ref="J91:Q91"/>
    <mergeCell ref="K92:L92"/>
    <mergeCell ref="A69:H69"/>
    <mergeCell ref="A54:H55"/>
    <mergeCell ref="A67:H68"/>
    <mergeCell ref="A94:H94"/>
    <mergeCell ref="K16:L16"/>
    <mergeCell ref="K17:L17"/>
    <mergeCell ref="K18:L18"/>
    <mergeCell ref="K19:L19"/>
    <mergeCell ref="K20:L20"/>
    <mergeCell ref="K21:L21"/>
    <mergeCell ref="J23:Q23"/>
    <mergeCell ref="J24:Q24"/>
    <mergeCell ref="K25:L25"/>
    <mergeCell ref="K10:L10"/>
    <mergeCell ref="K11:L11"/>
    <mergeCell ref="J13:Q13"/>
    <mergeCell ref="J14:Q14"/>
    <mergeCell ref="K15:L15"/>
    <mergeCell ref="A1:H1"/>
    <mergeCell ref="A2:H2"/>
    <mergeCell ref="A3:H3"/>
    <mergeCell ref="I1:I1048576"/>
    <mergeCell ref="J1:Q1"/>
    <mergeCell ref="J2:Q2"/>
    <mergeCell ref="J3:Q3"/>
    <mergeCell ref="J4:Q4"/>
    <mergeCell ref="J5:Q5"/>
    <mergeCell ref="J6:Q6"/>
    <mergeCell ref="J7:Q7"/>
    <mergeCell ref="K8:L8"/>
    <mergeCell ref="K9:L9"/>
    <mergeCell ref="A4:H4"/>
    <mergeCell ref="A5:H5"/>
    <mergeCell ref="A6:H6"/>
    <mergeCell ref="A17:H17"/>
    <mergeCell ref="A18:H18"/>
    <mergeCell ref="A29:H30"/>
    <mergeCell ref="K32:L32"/>
    <mergeCell ref="K33:L33"/>
    <mergeCell ref="K34:L34"/>
    <mergeCell ref="K35:L35"/>
    <mergeCell ref="J36:Q36"/>
    <mergeCell ref="K27:L27"/>
    <mergeCell ref="K28:L28"/>
    <mergeCell ref="K29:L29"/>
    <mergeCell ref="J30:Q30"/>
    <mergeCell ref="J31:Q31"/>
    <mergeCell ref="J42:Q43"/>
    <mergeCell ref="J44:Q44"/>
    <mergeCell ref="J45:Q45"/>
    <mergeCell ref="K46:L46"/>
    <mergeCell ref="K47:L47"/>
    <mergeCell ref="J37:Q37"/>
    <mergeCell ref="K38:L38"/>
    <mergeCell ref="K39:L39"/>
    <mergeCell ref="K40:L40"/>
    <mergeCell ref="K41:L41"/>
    <mergeCell ref="K52:L52"/>
    <mergeCell ref="K53:L53"/>
    <mergeCell ref="K54:L54"/>
    <mergeCell ref="K55:L55"/>
    <mergeCell ref="K56:L56"/>
    <mergeCell ref="K48:L48"/>
    <mergeCell ref="K49:L49"/>
    <mergeCell ref="J50:Q50"/>
    <mergeCell ref="J51:Q51"/>
    <mergeCell ref="K63:L63"/>
    <mergeCell ref="K64:L64"/>
    <mergeCell ref="K65:L65"/>
    <mergeCell ref="J66:Q67"/>
    <mergeCell ref="J68:Q68"/>
    <mergeCell ref="K57:L57"/>
    <mergeCell ref="K58:L58"/>
    <mergeCell ref="J60:Q60"/>
    <mergeCell ref="K61:L61"/>
    <mergeCell ref="K62:L62"/>
    <mergeCell ref="K74:L74"/>
    <mergeCell ref="J75:Q75"/>
    <mergeCell ref="J76:Q76"/>
    <mergeCell ref="K77:L77"/>
    <mergeCell ref="K78:L78"/>
    <mergeCell ref="J69:Q69"/>
    <mergeCell ref="K70:L70"/>
    <mergeCell ref="K71:L71"/>
    <mergeCell ref="K72:L72"/>
    <mergeCell ref="K73:L73"/>
    <mergeCell ref="K93:L93"/>
    <mergeCell ref="K94:L94"/>
    <mergeCell ref="K95:L95"/>
    <mergeCell ref="K96:L96"/>
    <mergeCell ref="J97:Q97"/>
    <mergeCell ref="K79:L79"/>
    <mergeCell ref="K80:L80"/>
    <mergeCell ref="K81:L81"/>
    <mergeCell ref="J82:Q82"/>
    <mergeCell ref="J83:Q83"/>
    <mergeCell ref="K108:L108"/>
    <mergeCell ref="K109:L109"/>
    <mergeCell ref="K110:L110"/>
    <mergeCell ref="K103:L103"/>
    <mergeCell ref="J104:Q104"/>
    <mergeCell ref="J105:Q105"/>
    <mergeCell ref="K106:L106"/>
    <mergeCell ref="K107:L107"/>
    <mergeCell ref="J98:Q98"/>
    <mergeCell ref="K99:L99"/>
    <mergeCell ref="K100:L100"/>
    <mergeCell ref="K101:L101"/>
    <mergeCell ref="K102:L102"/>
  </mergeCells>
  <hyperlinks>
    <hyperlink ref="K85" r:id="rId1" display="javascript:__doPostBack('grdBolognaDersler$ctl94$btnDersAyrinti','')"/>
    <hyperlink ref="K86" r:id="rId2" display="javascript:__doPostBack('grdBolognaDersler$ctl95$btnDersAyrinti','')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Yeni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2025-07-31T12:23:10Z</dcterms:modified>
</cp:coreProperties>
</file>